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 l="1"/>
  <c r="E25" l="1"/>
  <c r="F24" l="1"/>
  <c r="F25"/>
  <c r="E24" l="1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<sst xmlns="http://schemas.openxmlformats.org/spreadsheetml/2006/main" count="97" uniqueCount="45">
  <si>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</si>
  <si>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</si>
  <si>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</si>
  <si>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</si>
  <si>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</si>
  <si>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</si>
  <si>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</si>
  <si>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</si>
  <si>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</si>
  <si>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</si>
  <si>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</si>
  <si>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</si>
  <si>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</si>
  <si>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</si>
  <si>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</si>
  <si>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</si>
  <si>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</si>
  <si>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</si>
  <si>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</si>
  <si>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</si>
  <si>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</si>
  <si>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</si>
  <si>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</si>
  <si>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</si>
  <si>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</si>
  <si>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</si>
  <si>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</si>
  <si>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</si>
  <si>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</si>
  <si>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</si>
  <si>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t>60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</si>
  <si>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</si>
  <si>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175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</si>
  <si>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</si>
  <si>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36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</si>
  <si>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</si>
  <si>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</si>
  <si>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</si>
  <si>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</si>
  <si>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</si>
  <si>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t>31</t>
  </si>
  <si>
    <r>
      <t>ПОДГАРНИРОВКА ИЗ ПОМИДОРА</t>
    </r>
    <r>
      <rPr>
        <b/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СВЕЖЕГО, ПОРЦИОННОГО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</si>
  <si>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</si>
  <si>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</si>
  <si>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44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</si>
</sst>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 wrapText="1"/>
    </xf>
    <xf numFmtId="2" fontId="5" fillId="0" borderId="25" xfId="0" applyNumberFormat="1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0" borderId="17" xfId="1" applyFont="1" applyFill="1" applyBorder="1" applyAlignment="1">
      <alignment horizontal="left" vertical="center" wrapText="1"/>
    </xf>
    <xf numFmtId="0" fontId="15" fillId="0" borderId="28" xfId="1" applyFont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vertical="center"/>
    </xf>
    <xf numFmtId="2" fontId="5" fillId="2" borderId="1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workbookViewId="0">
      <selection activeCell="B13" sqref="B13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v>45049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210</v>
      </c>
      <c r="D4" s="20" t="s">
        <v>31</v>
      </c>
      <c r="E4" s="21" t="s">
        <v>32</v>
      </c>
      <c r="F4" s="22">
        <v>39.72</v>
      </c>
      <c r="G4" s="23">
        <v>315.85000000000002</v>
      </c>
      <c r="H4" s="23">
        <v>15.79</v>
      </c>
      <c r="I4" s="23">
        <v>20.76</v>
      </c>
      <c r="J4" s="23">
        <v>16.38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40">
        <v>377</v>
      </c>
      <c r="D5" s="20" t="s">
        <v>33</v>
      </c>
      <c r="E5" s="21" t="s">
        <v>26</v>
      </c>
      <c r="F5" s="22">
        <v>3.72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27</v>
      </c>
      <c r="E6" s="21" t="s">
        <v>34</v>
      </c>
      <c r="F6" s="22">
        <v>2.59</v>
      </c>
      <c r="G6" s="24">
        <f>67.8/30*E6</f>
        <v>81.359999999999985</v>
      </c>
      <c r="H6" s="24">
        <f>2.3/30*E6</f>
        <v>2.76</v>
      </c>
      <c r="I6" s="24">
        <f>0.2/30*F6</f>
        <v>1.7266666666666666E-2</v>
      </c>
      <c r="J6" s="24">
        <f>15/30*E6</f>
        <v>18</v>
      </c>
      <c r="K6" s="41"/>
      <c r="L6" s="42"/>
      <c r="M6" s="43"/>
      <c r="N6" s="51"/>
      <c r="O6" s="46"/>
    </row>
    <row r="7" spans="1:15" ht="18.95" customHeight="1">
      <c r="A7" s="5"/>
      <c r="B7" s="65"/>
      <c r="C7" s="73">
        <v>15</v>
      </c>
      <c r="D7" s="20" t="s">
        <v>35</v>
      </c>
      <c r="E7" s="21" t="s">
        <v>36</v>
      </c>
      <c r="F7" s="22">
        <v>12.49</v>
      </c>
      <c r="G7" s="23">
        <v>32.4</v>
      </c>
      <c r="H7" s="23">
        <v>2.0699999999999998</v>
      </c>
      <c r="I7" s="23">
        <v>2.61</v>
      </c>
      <c r="J7" s="23">
        <v>0</v>
      </c>
      <c r="K7" s="41"/>
      <c r="L7" s="42"/>
      <c r="M7" s="43"/>
      <c r="N7" s="51"/>
      <c r="O7" s="46"/>
    </row>
    <row r="8" spans="1:15" ht="18.95" customHeight="1">
      <c r="A8" s="5"/>
      <c r="B8" s="65"/>
      <c r="C8" s="73"/>
      <c r="D8" s="20"/>
      <c r="E8" s="21"/>
      <c r="F8" s="22"/>
      <c r="G8" s="23"/>
      <c r="H8" s="23"/>
      <c r="I8" s="23"/>
      <c r="J8" s="23"/>
      <c r="K8" s="41"/>
      <c r="L8" s="42"/>
      <c r="M8" s="43"/>
      <c r="N8" s="51"/>
      <c r="O8" s="46"/>
    </row>
    <row r="9" spans="1:15" ht="18.95" customHeight="1" thickBot="1">
      <c r="A9" s="5"/>
      <c r="B9" s="74"/>
      <c r="C9" s="76"/>
      <c r="D9" s="77"/>
      <c r="E9" s="69"/>
      <c r="F9" s="70"/>
      <c r="G9" s="71"/>
      <c r="H9" s="71"/>
      <c r="I9" s="71"/>
      <c r="J9" s="71"/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C10" s="94"/>
      <c r="D10" s="95"/>
      <c r="E10" s="96"/>
      <c r="F10" s="97"/>
      <c r="G10" s="98"/>
      <c r="H10" s="98"/>
      <c r="I10" s="98"/>
      <c r="J10" s="98"/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21.95" customHeight="1">
      <c r="A13" s="62" t="s">
        <v>14</v>
      </c>
      <c r="B13" s="8" t="s">
        <v>15</v>
      </c>
      <c r="C13" s="73">
        <v>19</v>
      </c>
      <c r="D13" s="91" t="s">
        <v>42</v>
      </c>
      <c r="E13" s="21" t="s">
        <v>30</v>
      </c>
      <c r="F13" s="22">
        <v>20.37</v>
      </c>
      <c r="G13" s="79">
        <v>52.2</v>
      </c>
      <c r="H13" s="79">
        <v>0.6</v>
      </c>
      <c r="I13" s="79">
        <v>3.66</v>
      </c>
      <c r="J13" s="79">
        <v>3.18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113</v>
      </c>
      <c r="D14" s="20" t="s">
        <v>43</v>
      </c>
      <c r="E14" s="21" t="s">
        <v>26</v>
      </c>
      <c r="F14" s="22">
        <v>10.85</v>
      </c>
      <c r="G14" s="23">
        <v>92</v>
      </c>
      <c r="H14" s="23">
        <v>2.08</v>
      </c>
      <c r="I14" s="23">
        <v>4.4800000000000004</v>
      </c>
      <c r="J14" s="23">
        <v>10.72</v>
      </c>
      <c r="K14" s="41"/>
      <c r="L14" s="42"/>
      <c r="M14" s="43"/>
      <c r="N14" s="51"/>
      <c r="O14" s="47"/>
    </row>
    <row r="15" spans="1:15" ht="21.95" customHeight="1">
      <c r="A15" s="55"/>
      <c r="B15" s="1" t="s">
        <v>17</v>
      </c>
      <c r="C15" s="40">
        <v>259</v>
      </c>
      <c r="D15" s="20" t="s">
        <v>37</v>
      </c>
      <c r="E15" s="21" t="s">
        <v>38</v>
      </c>
      <c r="F15" s="22">
        <v>45.49</v>
      </c>
      <c r="G15" s="23">
        <v>305.83</v>
      </c>
      <c r="H15" s="23">
        <v>23.45</v>
      </c>
      <c r="I15" s="23">
        <v>10.7</v>
      </c>
      <c r="J15" s="23">
        <v>28.8</v>
      </c>
      <c r="K15" s="41"/>
      <c r="L15" s="42"/>
      <c r="M15" s="43"/>
      <c r="N15" s="51"/>
      <c r="O15" s="47"/>
    </row>
    <row r="16" spans="1:15" ht="18.95" customHeight="1">
      <c r="A16" s="55"/>
      <c r="B16" s="1" t="s">
        <v>18</v>
      </c>
      <c r="C16" s="40">
        <v>349</v>
      </c>
      <c r="D16" s="91" t="s">
        <v>39</v>
      </c>
      <c r="E16" s="21" t="s">
        <v>26</v>
      </c>
      <c r="F16" s="22">
        <v>4.78</v>
      </c>
      <c r="G16" s="23">
        <v>87.6</v>
      </c>
      <c r="H16" s="23">
        <v>0.08</v>
      </c>
      <c r="I16" s="23">
        <v>0</v>
      </c>
      <c r="J16" s="23">
        <v>22</v>
      </c>
      <c r="K16" s="41"/>
      <c r="L16" s="42"/>
      <c r="M16" s="43"/>
      <c r="N16" s="51"/>
      <c r="O16" s="46"/>
    </row>
    <row r="17" spans="1:15" ht="18.95" customHeight="1">
      <c r="A17" s="55"/>
      <c r="B17" s="1" t="s">
        <v>22</v>
      </c>
      <c r="C17" s="37" t="s">
        <v>25</v>
      </c>
      <c r="D17" s="20" t="s">
        <v>28</v>
      </c>
      <c r="E17" s="21" t="s">
        <v>44</v>
      </c>
      <c r="F17" s="22">
        <v>3.15</v>
      </c>
      <c r="G17" s="24">
        <f>67.8/30*E17</f>
        <v>99.44</v>
      </c>
      <c r="H17" s="24">
        <f>2.3/30*E17</f>
        <v>3.3733333333333331</v>
      </c>
      <c r="I17" s="24">
        <f>0.2/30*F17</f>
        <v>2.1000000000000001E-2</v>
      </c>
      <c r="J17" s="24">
        <f>15/30*E17</f>
        <v>22</v>
      </c>
      <c r="N17" s="45"/>
      <c r="O17" s="45"/>
    </row>
    <row r="18" spans="1:15" ht="18.95" customHeight="1">
      <c r="A18" s="55"/>
      <c r="B18" s="1" t="s">
        <v>19</v>
      </c>
      <c r="C18" s="44" t="s">
        <v>25</v>
      </c>
      <c r="D18" s="20" t="s">
        <v>27</v>
      </c>
      <c r="E18" s="21" t="s">
        <v>44</v>
      </c>
      <c r="F18" s="22">
        <v>3.15</v>
      </c>
      <c r="G18" s="24">
        <f>67.8/30*E18</f>
        <v>99.44</v>
      </c>
      <c r="H18" s="24">
        <f>2.3/30*E18</f>
        <v>3.3733333333333331</v>
      </c>
      <c r="I18" s="24">
        <f>0.2/30*E18</f>
        <v>0.29333333333333333</v>
      </c>
      <c r="J18" s="24">
        <f>15/30*E18</f>
        <v>22</v>
      </c>
      <c r="N18" s="45"/>
      <c r="O18" s="45"/>
    </row>
    <row r="19" spans="1:15" ht="18" customHeight="1">
      <c r="A19" s="55"/>
      <c r="B19" s="65"/>
      <c r="C19" s="40"/>
      <c r="D19" s="78"/>
      <c r="E19" s="21"/>
      <c r="F19" s="22"/>
      <c r="G19" s="23"/>
      <c r="H19" s="23"/>
      <c r="I19" s="23"/>
      <c r="J19" s="23"/>
      <c r="N19" s="45"/>
      <c r="O19" s="45"/>
    </row>
    <row r="20" spans="1:15" ht="18" customHeight="1">
      <c r="A20" s="55"/>
      <c r="B20" s="1"/>
      <c r="C20" s="64"/>
      <c r="D20" s="63"/>
      <c r="E20" s="21"/>
      <c r="F20" s="22"/>
      <c r="G20" s="54"/>
      <c r="H20" s="54"/>
      <c r="I20" s="54"/>
      <c r="J20" s="54"/>
    </row>
    <row r="21" spans="1:15" ht="18" customHeight="1" thickBot="1">
      <c r="A21" s="56"/>
      <c r="B21" s="26"/>
      <c r="C21" s="57"/>
      <c r="D21" s="58"/>
      <c r="E21" s="59"/>
      <c r="F21" s="60"/>
      <c r="G21" s="61"/>
      <c r="H21" s="61"/>
      <c r="I21" s="61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13" sqref="B13:J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f>'Завтрак 1 вар'!J1</f>
        <v>45049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25.5" customHeight="1">
      <c r="A4" s="3" t="s">
        <v>10</v>
      </c>
      <c r="B4" s="4" t="s">
        <v>11</v>
      </c>
      <c r="C4" s="40">
        <v>259</v>
      </c>
      <c r="D4" s="20" t="s">
        <v>37</v>
      </c>
      <c r="E4" s="21" t="s">
        <v>38</v>
      </c>
      <c r="F4" s="22">
        <v>45.49</v>
      </c>
      <c r="G4" s="23">
        <v>305.83</v>
      </c>
      <c r="H4" s="23">
        <v>23.45</v>
      </c>
      <c r="I4" s="23">
        <v>10.7</v>
      </c>
      <c r="J4" s="23">
        <v>28.8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40">
        <v>349</v>
      </c>
      <c r="D5" s="91" t="s">
        <v>39</v>
      </c>
      <c r="E5" s="21" t="s">
        <v>26</v>
      </c>
      <c r="F5" s="22">
        <v>4.78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40</v>
      </c>
      <c r="F6" s="22">
        <v>2.17</v>
      </c>
      <c r="G6" s="24">
        <f>67.8/30*E6</f>
        <v>70.059999999999988</v>
      </c>
      <c r="H6" s="24">
        <f>2.3/30*E6</f>
        <v>2.3766666666666665</v>
      </c>
      <c r="I6" s="24">
        <f>0.2/30*F6</f>
        <v>1.4466666666666668E-2</v>
      </c>
      <c r="J6" s="24">
        <f>15/30*E6</f>
        <v>15.5</v>
      </c>
      <c r="K6" s="41"/>
      <c r="L6" s="42"/>
      <c r="M6" s="43"/>
      <c r="N6" s="43"/>
      <c r="O6" s="46"/>
    </row>
    <row r="7" spans="1:15" ht="24" customHeight="1">
      <c r="A7" s="5"/>
      <c r="B7" s="1" t="s">
        <v>29</v>
      </c>
      <c r="C7" s="92">
        <v>71</v>
      </c>
      <c r="D7" s="93" t="s">
        <v>41</v>
      </c>
      <c r="E7" s="21" t="s">
        <v>36</v>
      </c>
      <c r="F7" s="22">
        <v>6.08</v>
      </c>
      <c r="G7" s="23">
        <v>3.9</v>
      </c>
      <c r="H7" s="23">
        <v>0.18</v>
      </c>
      <c r="I7" s="23">
        <v>0.03</v>
      </c>
      <c r="J7" s="23">
        <v>0.69</v>
      </c>
      <c r="K7" s="41"/>
      <c r="L7" s="42"/>
      <c r="M7" s="43"/>
      <c r="N7" s="43"/>
      <c r="O7" s="46"/>
    </row>
    <row r="8" spans="1:15" ht="23.25" customHeight="1">
      <c r="A8" s="5"/>
      <c r="B8" s="1"/>
      <c r="C8" s="40"/>
      <c r="D8" s="20"/>
      <c r="E8" s="21"/>
      <c r="F8" s="22"/>
      <c r="G8" s="87"/>
      <c r="H8" s="87"/>
      <c r="I8" s="87"/>
      <c r="J8" s="87"/>
      <c r="K8" s="41"/>
      <c r="L8" s="42"/>
      <c r="M8" s="43"/>
      <c r="N8" s="43"/>
      <c r="O8" s="46"/>
    </row>
    <row r="9" spans="1:15" ht="21.75" customHeight="1" thickBot="1">
      <c r="A9" s="5"/>
      <c r="B9" s="74"/>
      <c r="C9" s="76"/>
      <c r="D9" s="85"/>
      <c r="E9" s="69"/>
      <c r="F9" s="70"/>
      <c r="G9" s="86"/>
      <c r="H9" s="86"/>
      <c r="I9" s="86"/>
      <c r="J9" s="86"/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0"/>
      <c r="D10" s="81"/>
      <c r="E10" s="82"/>
      <c r="F10" s="83"/>
      <c r="G10" s="84"/>
      <c r="H10" s="84"/>
      <c r="I10" s="84"/>
      <c r="J10" s="84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4" customHeight="1">
      <c r="A13" s="5" t="s">
        <v>14</v>
      </c>
      <c r="B13" s="8" t="s">
        <v>15</v>
      </c>
      <c r="C13" s="73">
        <v>19</v>
      </c>
      <c r="D13" s="91" t="s">
        <v>42</v>
      </c>
      <c r="E13" s="21" t="s">
        <v>30</v>
      </c>
      <c r="F13" s="22">
        <v>20.37</v>
      </c>
      <c r="G13" s="79">
        <v>52.2</v>
      </c>
      <c r="H13" s="79">
        <v>0.6</v>
      </c>
      <c r="I13" s="79">
        <v>3.66</v>
      </c>
      <c r="J13" s="79">
        <v>3.18</v>
      </c>
    </row>
    <row r="14" spans="1:15" ht="22.5" customHeight="1">
      <c r="A14" s="5"/>
      <c r="B14" s="1" t="s">
        <v>16</v>
      </c>
      <c r="C14" s="40">
        <v>113</v>
      </c>
      <c r="D14" s="20" t="s">
        <v>43</v>
      </c>
      <c r="E14" s="21" t="s">
        <v>26</v>
      </c>
      <c r="F14" s="22">
        <v>10.85</v>
      </c>
      <c r="G14" s="23">
        <v>92</v>
      </c>
      <c r="H14" s="23">
        <v>2.08</v>
      </c>
      <c r="I14" s="23">
        <v>4.4800000000000004</v>
      </c>
      <c r="J14" s="23">
        <v>10.72</v>
      </c>
    </row>
    <row r="15" spans="1:15" ht="24.75" customHeight="1">
      <c r="A15" s="5"/>
      <c r="B15" s="1" t="s">
        <v>17</v>
      </c>
      <c r="C15" s="40">
        <v>259</v>
      </c>
      <c r="D15" s="20" t="s">
        <v>37</v>
      </c>
      <c r="E15" s="21" t="s">
        <v>38</v>
      </c>
      <c r="F15" s="22">
        <v>45.49</v>
      </c>
      <c r="G15" s="23">
        <v>305.83</v>
      </c>
      <c r="H15" s="23">
        <v>23.45</v>
      </c>
      <c r="I15" s="23">
        <v>10.7</v>
      </c>
      <c r="J15" s="23">
        <v>28.8</v>
      </c>
    </row>
    <row r="16" spans="1:15" ht="18.95" customHeight="1">
      <c r="A16" s="5"/>
      <c r="B16" s="1" t="s">
        <v>18</v>
      </c>
      <c r="C16" s="40">
        <v>349</v>
      </c>
      <c r="D16" s="91" t="s">
        <v>39</v>
      </c>
      <c r="E16" s="21" t="s">
        <v>26</v>
      </c>
      <c r="F16" s="22">
        <v>4.78</v>
      </c>
      <c r="G16" s="23">
        <v>87.6</v>
      </c>
      <c r="H16" s="23">
        <v>0.08</v>
      </c>
      <c r="I16" s="23">
        <v>0</v>
      </c>
      <c r="J16" s="23">
        <v>22</v>
      </c>
    </row>
    <row r="17" spans="1:10" ht="18.95" customHeight="1">
      <c r="A17" s="5"/>
      <c r="B17" s="1" t="s">
        <v>22</v>
      </c>
      <c r="C17" s="37" t="s">
        <v>25</v>
      </c>
      <c r="D17" s="20" t="s">
        <v>28</v>
      </c>
      <c r="E17" s="21" t="s">
        <v>44</v>
      </c>
      <c r="F17" s="22">
        <v>3.15</v>
      </c>
      <c r="G17" s="24">
        <f>67.8/30*E17</f>
        <v>99.44</v>
      </c>
      <c r="H17" s="24">
        <f>2.3/30*E17</f>
        <v>3.3733333333333331</v>
      </c>
      <c r="I17" s="24">
        <f>0.2/30*F17</f>
        <v>2.1000000000000001E-2</v>
      </c>
      <c r="J17" s="24">
        <f>15/30*E17</f>
        <v>22</v>
      </c>
    </row>
    <row r="18" spans="1:10" ht="18.95" customHeight="1">
      <c r="A18" s="5"/>
      <c r="B18" s="1" t="s">
        <v>19</v>
      </c>
      <c r="C18" s="44" t="s">
        <v>25</v>
      </c>
      <c r="D18" s="20" t="s">
        <v>27</v>
      </c>
      <c r="E18" s="21" t="s">
        <v>44</v>
      </c>
      <c r="F18" s="22">
        <v>3.15</v>
      </c>
      <c r="G18" s="24">
        <f>67.8/30*E18</f>
        <v>99.44</v>
      </c>
      <c r="H18" s="24">
        <f>2.3/30*E18</f>
        <v>3.3733333333333331</v>
      </c>
      <c r="I18" s="24">
        <f>0.2/30*E18</f>
        <v>0.29333333333333333</v>
      </c>
      <c r="J18" s="24">
        <f>15/30*E18</f>
        <v>22</v>
      </c>
    </row>
    <row r="19" spans="1:10" ht="18.95" customHeight="1">
      <c r="A19" s="5"/>
      <c r="B19" s="65"/>
      <c r="C19" s="40"/>
      <c r="D19" s="78"/>
      <c r="E19" s="21"/>
      <c r="F19" s="22"/>
      <c r="G19" s="23"/>
      <c r="H19" s="23"/>
      <c r="I19" s="23"/>
      <c r="J19" s="23"/>
    </row>
    <row r="20" spans="1:10" ht="18.95" customHeight="1" thickBot="1">
      <c r="A20" s="6"/>
      <c r="B20" s="26"/>
      <c r="C20" s="67"/>
      <c r="D20" s="68"/>
      <c r="E20" s="69"/>
      <c r="F20" s="70"/>
      <c r="G20" s="71"/>
      <c r="H20" s="71"/>
      <c r="I20" s="71"/>
      <c r="J20" s="71"/>
    </row>
    <row r="24" spans="1:10">
      <c r="E24" s="35">
        <f>SUM('Завтрак 1 вар'!F4:F10)</f>
        <v>58.52</v>
      </c>
      <c r="F24" s="36">
        <f>SUM(F4:F10)</f>
        <v>58.52</v>
      </c>
    </row>
    <row r="25" spans="1:10">
      <c r="E25" s="50">
        <f>SUM('Завтрак 1 вар'!F13:F21)</f>
        <v>87.79000000000002</v>
      </c>
      <c r="F25" s="36">
        <f>SUM(F13:F20)</f>
        <v>87.79000000000002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2023-04-25T00:54:55Z</dcterms:modified>
</cp:coreProperties>
</file>