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J14"/>
  <c r="I14"/>
  <c r="H14"/>
  <c r="G14"/>
  <c r="J6"/>
  <c r="I6"/>
  <c r="H6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<sst xmlns="http://schemas.openxmlformats.org/spreadsheetml/2006/main" count="53" uniqueCount="43">
  <si>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</si>
  <si>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</si>
  <si>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</si>
  <si>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</si>
  <si>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</si>
  <si>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</si>
  <si>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</si>
  <si>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</si>
  <si>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</si>
  <si>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</si>
  <si>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</si>
  <si>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</si>
  <si>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</si>
  <si>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</si>
  <si>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</si>
  <si>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</si>
  <si>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</si>
  <si>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</si>
  <si>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</si>
  <si>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</si>
  <si>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</si>
  <si>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</si>
  <si>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</si>
  <si>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</si>
  <si>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</si>
  <si>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</si>
  <si>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</si>
  <si>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</si>
  <si>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</si>
  <si>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r>
      <rPr>
        <sz val="8"/>
        <rFont val="Times New Roman"/>
        <family val="1"/>
        <charset val="204"/>
      </rPr>
      <t>КАША МОЛОЧНАЯ</t>
    </r>
    <r>
      <rPr>
        <b/>
        <sz val="8"/>
        <color indexed="30"/>
        <rFont val="Times New Roman"/>
        <family val="1"/>
        <charset val="204"/>
      </rPr>
      <t xml:space="preserve"> "ГЕРКУЛЕСОВАЯ" </t>
    </r>
    <r>
      <rPr>
        <sz val="8"/>
        <rFont val="Times New Roman"/>
        <family val="1"/>
        <charset val="204"/>
      </rPr>
      <t>СО СЛИВОЧНЫМ МАСЛОМ</t>
    </r>
  </si>
  <si>
    <t>ИТОГО</t>
  </si>
  <si>
    <t>3</t>
  </si>
  <si>
    <t>МАСЛО СЛИВОЧНОЕ, ПОРЦИОННОЕ</t>
  </si>
  <si>
    <t>6</t>
  </si>
  <si>
    <t>ФРУКТ СВЕЖИЙ "БАНАН"</t>
  </si>
  <si>
    <r>
      <rPr>
        <b/>
        <sz val="8"/>
        <color indexed="30"/>
        <rFont val="Times New Roman"/>
        <family val="1"/>
        <charset val="204"/>
      </rPr>
      <t>КАКАО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МОЛОКОМ ЦЕЛЬНЫМ </t>
    </r>
  </si>
  <si>
    <t>39</t>
  </si>
  <si>
    <r>
      <rPr>
        <b/>
        <sz val="8"/>
        <color indexed="30"/>
        <rFont val="Times New Roman"/>
        <family val="1"/>
        <charset val="204"/>
      </rPr>
      <t xml:space="preserve">САЛАТ ИЗ СВЕЖИХ ПОМИДОРОВ </t>
    </r>
    <r>
      <rPr>
        <b/>
        <sz val="8"/>
        <rFont val="Times New Roman"/>
        <family val="1"/>
        <charset val="204"/>
      </rPr>
      <t>С МАСЛОМ РАСТ.</t>
    </r>
  </si>
  <si>
    <t>65</t>
  </si>
  <si>
    <r>
      <t xml:space="preserve">СУП КАРТОФЕЛЬНЫЙ С  </t>
    </r>
    <r>
      <rPr>
        <b/>
        <sz val="8"/>
        <color indexed="30"/>
        <rFont val="Times New Roman"/>
        <family val="1"/>
        <charset val="204"/>
      </rPr>
      <t>ВЕРМИШЕЛЬЮ</t>
    </r>
  </si>
  <si>
    <r>
      <rPr>
        <b/>
        <sz val="8"/>
        <color indexed="30"/>
        <rFont val="Times New Roman"/>
        <family val="1"/>
        <charset val="204"/>
      </rPr>
      <t>ПЛОВ</t>
    </r>
    <r>
      <rPr>
        <sz val="8"/>
        <rFont val="Times New Roman"/>
        <family val="1"/>
        <charset val="204"/>
      </rPr>
      <t xml:space="preserve"> С МЯСОМ</t>
    </r>
  </si>
  <si>
    <t>250</t>
  </si>
  <si>
    <t>43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</si>
</sst>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164" fontId="5" fillId="4" borderId="14" xfId="0" applyNumberFormat="1" applyFont="1" applyFill="1" applyBorder="1" applyAlignment="1" applyProtection="1">
      <alignment vertical="center"/>
      <protection locked="0"/>
    </xf>
    <xf numFmtId="2" fontId="6" fillId="0" borderId="14" xfId="0" applyNumberFormat="1" applyFont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Protection="1">
      <protection locked="0"/>
    </xf>
    <xf numFmtId="164" fontId="12" fillId="4" borderId="14" xfId="0" applyNumberFormat="1" applyFont="1" applyFill="1" applyBorder="1" applyAlignment="1" applyProtection="1">
      <alignment vertical="center"/>
      <protection locked="0"/>
    </xf>
    <xf numFmtId="2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14" fillId="0" borderId="14" xfId="1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/>
      <c r="C1" s="32"/>
      <c r="D1" s="33"/>
      <c r="E1" t="s">
        <v>19</v>
      </c>
      <c r="F1" s="13" t="s">
        <v>31</v>
      </c>
      <c r="I1" t="s">
        <v>1</v>
      </c>
      <c r="J1" s="12">
        <v>44809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2.5">
      <c r="A4" s="2" t="s">
        <v>10</v>
      </c>
      <c r="B4" s="3" t="s">
        <v>11</v>
      </c>
      <c r="C4" s="21">
        <v>173</v>
      </c>
      <c r="D4" s="27" t="s">
        <v>29</v>
      </c>
      <c r="E4" s="16" t="s">
        <v>24</v>
      </c>
      <c r="F4" s="17">
        <v>16.559999999999999</v>
      </c>
      <c r="G4" s="18">
        <v>220</v>
      </c>
      <c r="H4" s="25">
        <v>8.64</v>
      </c>
      <c r="I4" s="25">
        <v>5.6</v>
      </c>
      <c r="J4" s="25">
        <v>36</v>
      </c>
    </row>
    <row r="5" spans="1:10" ht="15.75">
      <c r="A5" s="4"/>
      <c r="B5" s="1" t="s">
        <v>12</v>
      </c>
      <c r="C5" s="26">
        <v>382</v>
      </c>
      <c r="D5" s="15" t="s">
        <v>35</v>
      </c>
      <c r="E5" s="16" t="s">
        <v>24</v>
      </c>
      <c r="F5" s="17">
        <v>15.75</v>
      </c>
      <c r="G5" s="18">
        <v>157.30000000000001</v>
      </c>
      <c r="H5" s="18">
        <v>3.8</v>
      </c>
      <c r="I5" s="18">
        <v>3.9</v>
      </c>
      <c r="J5" s="18">
        <v>26.7</v>
      </c>
    </row>
    <row r="6" spans="1:10" ht="15.75">
      <c r="A6" s="4"/>
      <c r="B6" s="1" t="s">
        <v>20</v>
      </c>
      <c r="C6" s="22" t="s">
        <v>25</v>
      </c>
      <c r="D6" s="15" t="s">
        <v>27</v>
      </c>
      <c r="E6" s="16" t="s">
        <v>36</v>
      </c>
      <c r="F6" s="17">
        <v>2.78</v>
      </c>
      <c r="G6" s="19">
        <v>88.14</v>
      </c>
      <c r="H6" s="19">
        <f>2.3/30*E6</f>
        <v>2.9899999999999998</v>
      </c>
      <c r="I6" s="19">
        <f>0.2/30*F6</f>
        <v>1.8533333333333332E-2</v>
      </c>
      <c r="J6" s="19">
        <f>15/30*E6</f>
        <v>19.5</v>
      </c>
    </row>
    <row r="7" spans="1:10" ht="15.75">
      <c r="A7" s="4"/>
      <c r="B7" s="34"/>
      <c r="C7" s="22" t="s">
        <v>25</v>
      </c>
      <c r="D7" s="15" t="s">
        <v>34</v>
      </c>
      <c r="E7" s="16" t="s">
        <v>24</v>
      </c>
      <c r="F7" s="17">
        <v>19.98</v>
      </c>
      <c r="G7" s="19">
        <v>192</v>
      </c>
      <c r="H7" s="19">
        <v>3</v>
      </c>
      <c r="I7" s="19">
        <v>1</v>
      </c>
      <c r="J7" s="19">
        <v>42</v>
      </c>
    </row>
    <row r="8" spans="1:10" ht="16.5" thickBot="1">
      <c r="A8" s="5"/>
      <c r="B8" s="6"/>
      <c r="C8" s="22">
        <v>14</v>
      </c>
      <c r="D8" s="15" t="s">
        <v>32</v>
      </c>
      <c r="E8" s="16" t="s">
        <v>33</v>
      </c>
      <c r="F8" s="17">
        <v>5.49</v>
      </c>
      <c r="G8" s="19">
        <v>39.72</v>
      </c>
      <c r="H8" s="19">
        <v>0.06</v>
      </c>
      <c r="I8" s="19">
        <v>4.32</v>
      </c>
      <c r="J8" s="19">
        <v>0.08</v>
      </c>
    </row>
    <row r="9" spans="1:10" ht="15.75">
      <c r="A9" s="4"/>
      <c r="B9" s="28" t="s">
        <v>30</v>
      </c>
      <c r="C9" s="22"/>
      <c r="D9" s="15"/>
      <c r="E9" s="16"/>
      <c r="F9" s="29">
        <v>60.56</v>
      </c>
      <c r="G9" s="30">
        <v>697.16</v>
      </c>
      <c r="H9" s="30">
        <v>18.489999999999998</v>
      </c>
      <c r="I9" s="30">
        <v>14.84</v>
      </c>
      <c r="J9" s="30">
        <v>124.28</v>
      </c>
    </row>
    <row r="10" spans="1:10" ht="21">
      <c r="A10" s="4" t="s">
        <v>13</v>
      </c>
      <c r="B10" s="7" t="s">
        <v>14</v>
      </c>
      <c r="C10" s="20">
        <v>23</v>
      </c>
      <c r="D10" s="35" t="s">
        <v>37</v>
      </c>
      <c r="E10" s="16" t="s">
        <v>38</v>
      </c>
      <c r="F10" s="17">
        <v>10.4</v>
      </c>
      <c r="G10" s="18">
        <v>56.55</v>
      </c>
      <c r="H10" s="18">
        <v>0.65</v>
      </c>
      <c r="I10" s="18">
        <v>3.97</v>
      </c>
      <c r="J10" s="18">
        <v>3.45</v>
      </c>
    </row>
    <row r="11" spans="1:10" ht="15.75">
      <c r="A11" s="4"/>
      <c r="B11" s="1" t="s">
        <v>15</v>
      </c>
      <c r="C11" s="20">
        <v>103</v>
      </c>
      <c r="D11" s="15" t="s">
        <v>39</v>
      </c>
      <c r="E11" s="16" t="s">
        <v>24</v>
      </c>
      <c r="F11" s="17">
        <v>4.29</v>
      </c>
      <c r="G11" s="18">
        <v>114.24</v>
      </c>
      <c r="H11" s="18">
        <v>3.36</v>
      </c>
      <c r="I11" s="18">
        <v>3.84</v>
      </c>
      <c r="J11" s="18">
        <v>16.8</v>
      </c>
    </row>
    <row r="12" spans="1:10" ht="15.75">
      <c r="A12" s="4"/>
      <c r="B12" s="1" t="s">
        <v>16</v>
      </c>
      <c r="C12" s="20">
        <v>265</v>
      </c>
      <c r="D12" s="15" t="s">
        <v>40</v>
      </c>
      <c r="E12" s="16" t="s">
        <v>41</v>
      </c>
      <c r="F12" s="17">
        <v>59.6</v>
      </c>
      <c r="G12" s="24">
        <v>362.73</v>
      </c>
      <c r="H12" s="24">
        <v>19.55</v>
      </c>
      <c r="I12" s="24">
        <v>9.5500000000000007</v>
      </c>
      <c r="J12" s="24">
        <v>54</v>
      </c>
    </row>
    <row r="13" spans="1:10" ht="15.75">
      <c r="A13" s="4"/>
      <c r="B13" s="1" t="s">
        <v>17</v>
      </c>
      <c r="C13" s="20">
        <v>233</v>
      </c>
      <c r="D13" s="15" t="s">
        <v>28</v>
      </c>
      <c r="E13" s="16" t="s">
        <v>24</v>
      </c>
      <c r="F13" s="17">
        <v>10.39</v>
      </c>
      <c r="G13" s="18">
        <v>119.7</v>
      </c>
      <c r="H13" s="18">
        <v>0.12</v>
      </c>
      <c r="I13" s="18">
        <v>0</v>
      </c>
      <c r="J13" s="18">
        <v>29.8</v>
      </c>
    </row>
    <row r="14" spans="1:10" ht="15.75">
      <c r="A14" s="4"/>
      <c r="B14" s="1" t="s">
        <v>21</v>
      </c>
      <c r="C14" s="23" t="s">
        <v>25</v>
      </c>
      <c r="D14" s="15" t="s">
        <v>26</v>
      </c>
      <c r="E14" s="16" t="s">
        <v>42</v>
      </c>
      <c r="F14" s="17">
        <v>3.09</v>
      </c>
      <c r="G14" s="19">
        <f>67.8/30*E14</f>
        <v>97.179999999999993</v>
      </c>
      <c r="H14" s="19">
        <f>2.3/30*E14</f>
        <v>3.2966666666666664</v>
      </c>
      <c r="I14" s="19">
        <f>0.2/30*E14</f>
        <v>0.28666666666666668</v>
      </c>
      <c r="J14" s="19">
        <f>15/30*E14</f>
        <v>21.5</v>
      </c>
    </row>
    <row r="15" spans="1:10" ht="15.75">
      <c r="A15" s="4"/>
      <c r="B15" s="1" t="s">
        <v>18</v>
      </c>
      <c r="C15" s="23" t="s">
        <v>25</v>
      </c>
      <c r="D15" s="15" t="s">
        <v>27</v>
      </c>
      <c r="E15" s="16" t="s">
        <v>42</v>
      </c>
      <c r="F15" s="17">
        <v>3.09</v>
      </c>
      <c r="G15" s="19">
        <f>67.8/30*E15</f>
        <v>97.179999999999993</v>
      </c>
      <c r="H15" s="19">
        <f>2.3/30*E15</f>
        <v>3.2966666666666664</v>
      </c>
      <c r="I15" s="19">
        <f>0.2/30*E15</f>
        <v>0.28666666666666668</v>
      </c>
      <c r="J15" s="19">
        <f>15/30*E15</f>
        <v>21.5</v>
      </c>
    </row>
    <row r="16" spans="1:10" ht="16.5" thickBot="1">
      <c r="A16" s="5"/>
      <c r="B16" s="6" t="s">
        <v>30</v>
      </c>
      <c r="C16" s="6"/>
      <c r="D16" s="14"/>
      <c r="E16" s="11"/>
      <c r="F16" s="29">
        <v>90.86</v>
      </c>
      <c r="G16" s="30">
        <v>847.58</v>
      </c>
      <c r="H16" s="30">
        <v>30.27</v>
      </c>
      <c r="I16" s="30">
        <v>17.93</v>
      </c>
      <c r="J16" s="30">
        <v>147.05000000000001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2022-09-05T03:58:50Z</dcterms:modified>
</cp:coreProperties>
</file>