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/>
  </bookViews>
  <sheets>
    <sheet name="Завтрак 1 вар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J19"/>
  <c r="I19"/>
  <c r="H19"/>
  <c r="G19"/>
  <c r="J6"/>
  <c r="I6"/>
  <c r="H6"/>
  <c r="G6"/>
</calcChain>
</file>

<file path=xl/sharedStrings.xml><?xml version="1.0" encoding="utf-8"?>
<sst xmlns="http://schemas.openxmlformats.org/spreadsheetml/2006/main" count="60" uniqueCount="51">
  <si>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</si>
  <si>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</si>
  <si>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</si>
  <si>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</si>
  <si>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</si>
  <si>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</si>
  <si>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</si>
  <si>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</si>
  <si>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</si>
  <si>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</si>
  <si>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</si>
  <si>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</si>
  <si>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</si>
  <si>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</si>
  <si>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</si>
  <si>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</si>
  <si>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</si>
  <si>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</si>
  <si>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</si>
  <si>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</si>
  <si>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</si>
  <si>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</si>
  <si>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</si>
  <si>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</si>
  <si>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</si>
  <si>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</si>
  <si>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</si>
  <si>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</si>
  <si>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</si>
  <si>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</si>
  <si>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</si>
  <si>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40</t>
  </si>
  <si>
    <r>
      <rPr>
        <b/>
        <sz val="8"/>
        <color indexed="30"/>
        <rFont val="Times New Roman"/>
        <family val="1"/>
        <charset val="204"/>
      </rPr>
      <t xml:space="preserve">БОБОВЫЕ </t>
    </r>
    <r>
      <rPr>
        <sz val="8"/>
        <rFont val="Times New Roman"/>
        <family val="1"/>
        <charset val="204"/>
      </rPr>
      <t>ОТВАРНЫЕ С ЛУКОМ (ПЮРЕ) СО СЛИВ. МАСЛОМ</t>
    </r>
  </si>
  <si>
    <r>
      <rPr>
        <b/>
        <sz val="8"/>
        <color indexed="30"/>
        <rFont val="Times New Roman"/>
        <family val="1"/>
        <charset val="204"/>
      </rPr>
      <t>МАСЛО СЛИВОЧНОЕ</t>
    </r>
    <r>
      <rPr>
        <sz val="8"/>
        <rFont val="Times New Roman"/>
        <family val="1"/>
        <charset val="204"/>
      </rPr>
      <t>, ПОРЦИОННОЕ</t>
    </r>
  </si>
  <si>
    <t>9</t>
  </si>
  <si>
    <r>
      <t xml:space="preserve">КАША МОЛОЧНАЯ </t>
    </r>
    <r>
      <rPr>
        <b/>
        <sz val="8"/>
        <color indexed="30"/>
        <rFont val="Times New Roman"/>
        <family val="1"/>
        <charset val="204"/>
      </rPr>
      <t>"РИСОВАЯ"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СО СЛИВОЧНЫМ МАСЛОМ</t>
    </r>
  </si>
  <si>
    <t>210</t>
  </si>
  <si>
    <r>
      <rPr>
        <b/>
        <sz val="8"/>
        <color indexed="30"/>
        <rFont val="Times New Roman"/>
        <family val="1"/>
        <charset val="204"/>
      </rPr>
      <t>ЧАЙ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 САХАРОМ И ШИПОВНИКОМ</t>
    </r>
  </si>
  <si>
    <t>ФРУКТ СВЕЖИЙ "МАНДАРИН"</t>
  </si>
  <si>
    <t>110</t>
  </si>
  <si>
    <t>29</t>
  </si>
  <si>
    <t>ИТОГО</t>
  </si>
  <si>
    <r>
      <rPr>
        <b/>
        <sz val="8"/>
        <rFont val="Times New Roman"/>
        <family val="1"/>
        <charset val="204"/>
      </rPr>
      <t>САЛАТ</t>
    </r>
    <r>
      <rPr>
        <b/>
        <sz val="8"/>
        <color indexed="30"/>
        <rFont val="Times New Roman"/>
        <family val="1"/>
        <charset val="204"/>
      </rPr>
      <t xml:space="preserve"> ИЗ СВЕЖИХ ОГУРЦОВ </t>
    </r>
    <r>
      <rPr>
        <b/>
        <sz val="8"/>
        <rFont val="Times New Roman"/>
        <family val="1"/>
        <charset val="204"/>
      </rPr>
      <t>С МАСЛОМ РАСТ.</t>
    </r>
  </si>
  <si>
    <t>65</t>
  </si>
  <si>
    <r>
      <rPr>
        <b/>
        <sz val="8"/>
        <color indexed="30"/>
        <rFont val="Times New Roman"/>
        <family val="1"/>
        <charset val="204"/>
      </rPr>
      <t>БОРЩ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ИЗ СВЕЖЕЙ КАПУСТЫ С КАРТОФЕЛЕМ, СО СМЕТАНОЙ</t>
    </r>
  </si>
  <si>
    <t>ЗРАЗА РУБЛЕНАЯ С ЯЙЦОМ</t>
  </si>
  <si>
    <t>90</t>
  </si>
  <si>
    <t>180</t>
  </si>
  <si>
    <t>МАРМЕЛАД "АПЕЛЬСИНОВЫЕ ДОЛЬКИ" (1шт=20гр)</t>
  </si>
  <si>
    <t>КОМПОТ ИЗ СУХОФРУКТОВ</t>
  </si>
  <si>
    <t>41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</si>
</sst>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5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8"/>
      <color indexed="6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Fill="1" applyBorder="1" applyAlignment="1" applyProtection="1">
      <alignment horizontal="center" vertical="center" wrapText="1"/>
      <protection locked="0"/>
    </xf>
    <xf numFmtId="0" fontId="9" fillId="0" borderId="17" xfId="1" applyFont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2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11" fillId="5" borderId="17" xfId="0" applyNumberFormat="1" applyFont="1" applyFill="1" applyBorder="1" applyAlignment="1" applyProtection="1">
      <alignment vertical="center"/>
      <protection locked="0"/>
    </xf>
    <xf numFmtId="2" fontId="12" fillId="0" borderId="17" xfId="0" applyNumberFormat="1" applyFont="1" applyFill="1" applyBorder="1" applyAlignment="1" applyProtection="1">
      <alignment horizontal="center" vertical="center"/>
      <protection locked="0"/>
    </xf>
    <xf numFmtId="0" fontId="13" fillId="0" borderId="17" xfId="1" applyFont="1" applyFill="1" applyBorder="1" applyAlignment="1" applyProtection="1">
      <alignment horizontal="left" vertical="center" wrapText="1"/>
      <protection locked="0"/>
    </xf>
    <xf numFmtId="0" fontId="3" fillId="0" borderId="17" xfId="1" applyFont="1" applyFill="1" applyBorder="1" applyAlignment="1" applyProtection="1">
      <alignment horizontal="left" vertical="center" wrapText="1"/>
      <protection locked="0"/>
    </xf>
    <xf numFmtId="2" fontId="14" fillId="0" borderId="17" xfId="0" applyNumberFormat="1" applyFont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24" sqref="F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/>
      <c r="C1" s="36"/>
      <c r="D1" s="37"/>
      <c r="E1" t="s">
        <v>22</v>
      </c>
      <c r="F1" s="18"/>
      <c r="I1" t="s">
        <v>1</v>
      </c>
      <c r="J1" s="17">
        <v>44818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2.5">
      <c r="A4" s="3" t="s">
        <v>10</v>
      </c>
      <c r="B4" s="4" t="s">
        <v>11</v>
      </c>
      <c r="C4" s="29">
        <v>174</v>
      </c>
      <c r="D4" s="24" t="s">
        <v>35</v>
      </c>
      <c r="E4" s="25" t="s">
        <v>36</v>
      </c>
      <c r="F4" s="26">
        <v>19.920000000000002</v>
      </c>
      <c r="G4" s="27">
        <v>253.05</v>
      </c>
      <c r="H4" s="27">
        <v>6.3</v>
      </c>
      <c r="I4" s="27">
        <v>4.3099999999999996</v>
      </c>
      <c r="J4" s="27">
        <v>47.25</v>
      </c>
    </row>
    <row r="5" spans="1:10" ht="15.75">
      <c r="A5" s="5"/>
      <c r="B5" s="1" t="s">
        <v>12</v>
      </c>
      <c r="C5" s="29">
        <v>377</v>
      </c>
      <c r="D5" s="24" t="s">
        <v>37</v>
      </c>
      <c r="E5" s="25" t="s">
        <v>27</v>
      </c>
      <c r="F5" s="26">
        <v>4.34</v>
      </c>
      <c r="G5" s="27">
        <v>77.599999999999994</v>
      </c>
      <c r="H5" s="27">
        <v>0.3</v>
      </c>
      <c r="I5" s="27">
        <v>0.1</v>
      </c>
      <c r="J5" s="27">
        <v>18</v>
      </c>
    </row>
    <row r="6" spans="1:10" ht="15.75">
      <c r="A6" s="5"/>
      <c r="B6" s="1" t="s">
        <v>23</v>
      </c>
      <c r="C6" s="31" t="s">
        <v>28</v>
      </c>
      <c r="D6" s="24" t="s">
        <v>29</v>
      </c>
      <c r="E6" s="25" t="s">
        <v>40</v>
      </c>
      <c r="F6" s="26">
        <v>2.09</v>
      </c>
      <c r="G6" s="28">
        <f>67.8/30*E6</f>
        <v>65.539999999999992</v>
      </c>
      <c r="H6" s="28">
        <f>2.3/30*E6</f>
        <v>2.2233333333333332</v>
      </c>
      <c r="I6" s="28">
        <f>0.2/30*F6</f>
        <v>1.3933333333333334E-2</v>
      </c>
      <c r="J6" s="28">
        <f>15/30*E6</f>
        <v>14.5</v>
      </c>
    </row>
    <row r="7" spans="1:10" ht="15.75">
      <c r="A7" s="5"/>
      <c r="B7" s="2"/>
      <c r="C7" s="30">
        <v>14</v>
      </c>
      <c r="D7" s="24" t="s">
        <v>33</v>
      </c>
      <c r="E7" s="25" t="s">
        <v>34</v>
      </c>
      <c r="F7" s="26">
        <v>8.23</v>
      </c>
      <c r="G7" s="27">
        <v>59.58</v>
      </c>
      <c r="H7" s="27">
        <v>0.09</v>
      </c>
      <c r="I7" s="27">
        <v>6.48</v>
      </c>
      <c r="J7" s="27">
        <v>0.13</v>
      </c>
    </row>
    <row r="8" spans="1:10" ht="15.75">
      <c r="A8" s="5"/>
      <c r="B8" s="21"/>
      <c r="C8" s="30" t="s">
        <v>28</v>
      </c>
      <c r="D8" s="24" t="s">
        <v>38</v>
      </c>
      <c r="E8" s="25" t="s">
        <v>39</v>
      </c>
      <c r="F8" s="26">
        <v>25.98</v>
      </c>
      <c r="G8" s="27">
        <v>45.6</v>
      </c>
      <c r="H8" s="27">
        <v>0.96</v>
      </c>
      <c r="I8" s="27">
        <v>0.24</v>
      </c>
      <c r="J8" s="27">
        <v>9</v>
      </c>
    </row>
    <row r="9" spans="1:10" ht="16.5" thickBot="1">
      <c r="A9" s="6"/>
      <c r="B9" s="7" t="s">
        <v>41</v>
      </c>
      <c r="C9" s="31"/>
      <c r="D9" s="24"/>
      <c r="E9" s="25"/>
      <c r="F9" s="38">
        <v>60.56</v>
      </c>
      <c r="G9" s="39">
        <v>501.37</v>
      </c>
      <c r="H9" s="39">
        <v>9.8699999999999992</v>
      </c>
      <c r="I9" s="39">
        <v>11.34</v>
      </c>
      <c r="J9" s="39">
        <v>88.88</v>
      </c>
    </row>
    <row r="10" spans="1:10" ht="15.75">
      <c r="A10" s="3" t="s">
        <v>13</v>
      </c>
      <c r="B10" s="9" t="s">
        <v>20</v>
      </c>
      <c r="C10" s="29"/>
      <c r="D10" s="24"/>
      <c r="E10" s="25"/>
      <c r="F10" s="26"/>
      <c r="G10" s="27"/>
      <c r="H10" s="27"/>
      <c r="I10" s="27"/>
      <c r="J10" s="27"/>
    </row>
    <row r="11" spans="1:10">
      <c r="A11" s="5"/>
      <c r="B11" s="2"/>
      <c r="C11" s="2"/>
      <c r="D11" s="22"/>
      <c r="E11" s="13"/>
      <c r="F11" s="19"/>
      <c r="G11" s="13"/>
      <c r="H11" s="13"/>
      <c r="I11" s="13"/>
      <c r="J11" s="14"/>
    </row>
    <row r="12" spans="1:10" ht="15.75" thickBot="1">
      <c r="A12" s="6"/>
      <c r="B12" s="7"/>
      <c r="C12" s="7"/>
      <c r="D12" s="23"/>
      <c r="E12" s="15"/>
      <c r="F12" s="20"/>
      <c r="G12" s="15"/>
      <c r="H12" s="15"/>
      <c r="I12" s="15"/>
      <c r="J12" s="16"/>
    </row>
    <row r="13" spans="1:10" ht="15.75">
      <c r="A13" s="5" t="s">
        <v>14</v>
      </c>
      <c r="B13" s="8" t="s">
        <v>15</v>
      </c>
      <c r="C13" s="30">
        <v>20</v>
      </c>
      <c r="D13" s="40" t="s">
        <v>42</v>
      </c>
      <c r="E13" s="25" t="s">
        <v>43</v>
      </c>
      <c r="F13" s="26">
        <v>6.99</v>
      </c>
      <c r="G13" s="33">
        <v>77.2</v>
      </c>
      <c r="H13" s="33">
        <v>1.2</v>
      </c>
      <c r="I13" s="33">
        <v>4.16</v>
      </c>
      <c r="J13" s="33">
        <v>8.64</v>
      </c>
    </row>
    <row r="14" spans="1:10" ht="22.5">
      <c r="A14" s="5"/>
      <c r="B14" s="1" t="s">
        <v>16</v>
      </c>
      <c r="C14" s="29">
        <v>82</v>
      </c>
      <c r="D14" s="24" t="s">
        <v>44</v>
      </c>
      <c r="E14" s="25" t="s">
        <v>27</v>
      </c>
      <c r="F14" s="26">
        <v>12.38</v>
      </c>
      <c r="G14" s="27">
        <v>89.76</v>
      </c>
      <c r="H14" s="27">
        <v>1.44</v>
      </c>
      <c r="I14" s="27">
        <v>3.92</v>
      </c>
      <c r="J14" s="27">
        <v>12.16</v>
      </c>
    </row>
    <row r="15" spans="1:10" ht="15.75">
      <c r="A15" s="5"/>
      <c r="B15" s="1" t="s">
        <v>17</v>
      </c>
      <c r="C15" s="29">
        <v>274</v>
      </c>
      <c r="D15" s="24" t="s">
        <v>45</v>
      </c>
      <c r="E15" s="25" t="s">
        <v>46</v>
      </c>
      <c r="F15" s="26">
        <v>38.130000000000003</v>
      </c>
      <c r="G15" s="34">
        <v>274.24</v>
      </c>
      <c r="H15" s="34">
        <v>12.09</v>
      </c>
      <c r="I15" s="27">
        <v>19.03</v>
      </c>
      <c r="J15" s="27">
        <v>13.63</v>
      </c>
    </row>
    <row r="16" spans="1:10" ht="22.5">
      <c r="A16" s="5"/>
      <c r="B16" s="1" t="s">
        <v>18</v>
      </c>
      <c r="C16" s="29">
        <v>307</v>
      </c>
      <c r="D16" s="24" t="s">
        <v>32</v>
      </c>
      <c r="E16" s="25" t="s">
        <v>47</v>
      </c>
      <c r="F16" s="26">
        <v>8.84</v>
      </c>
      <c r="G16" s="27">
        <v>401.58</v>
      </c>
      <c r="H16" s="27">
        <v>14.22</v>
      </c>
      <c r="I16" s="27">
        <v>11.16</v>
      </c>
      <c r="J16" s="27">
        <v>61.2</v>
      </c>
    </row>
    <row r="17" spans="1:10" ht="15.75">
      <c r="A17" s="5"/>
      <c r="B17" s="1"/>
      <c r="C17" s="29" t="s">
        <v>28</v>
      </c>
      <c r="D17" s="24" t="s">
        <v>48</v>
      </c>
      <c r="E17" s="25" t="s">
        <v>31</v>
      </c>
      <c r="F17" s="26">
        <v>13.12</v>
      </c>
      <c r="G17" s="27">
        <v>128.4</v>
      </c>
      <c r="H17" s="27">
        <v>0.04</v>
      </c>
      <c r="I17" s="27">
        <v>0</v>
      </c>
      <c r="J17" s="27">
        <v>31.76</v>
      </c>
    </row>
    <row r="18" spans="1:10" ht="15.75">
      <c r="A18" s="5"/>
      <c r="B18" s="1" t="s">
        <v>19</v>
      </c>
      <c r="C18" s="29">
        <v>349</v>
      </c>
      <c r="D18" s="41" t="s">
        <v>49</v>
      </c>
      <c r="E18" s="25" t="s">
        <v>27</v>
      </c>
      <c r="F18" s="26">
        <v>5.62</v>
      </c>
      <c r="G18" s="27">
        <v>87.6</v>
      </c>
      <c r="H18" s="27">
        <v>0.08</v>
      </c>
      <c r="I18" s="27">
        <v>0</v>
      </c>
      <c r="J18" s="27">
        <v>22</v>
      </c>
    </row>
    <row r="19" spans="1:10" ht="15.75">
      <c r="A19" s="5"/>
      <c r="B19" s="1" t="s">
        <v>24</v>
      </c>
      <c r="C19" s="32" t="s">
        <v>28</v>
      </c>
      <c r="D19" s="24" t="s">
        <v>29</v>
      </c>
      <c r="E19" s="25" t="s">
        <v>50</v>
      </c>
      <c r="F19" s="26">
        <v>2.89</v>
      </c>
      <c r="G19" s="28">
        <f>67.8/30*E19</f>
        <v>92.66</v>
      </c>
      <c r="H19" s="28">
        <f>2.3/30*E19</f>
        <v>3.1433333333333331</v>
      </c>
      <c r="I19" s="28">
        <f>0.2/30*E19</f>
        <v>0.27333333333333337</v>
      </c>
      <c r="J19" s="28">
        <f>15/30*E19</f>
        <v>20.5</v>
      </c>
    </row>
    <row r="20" spans="1:10" ht="15.75">
      <c r="A20" s="5"/>
      <c r="B20" s="1" t="s">
        <v>21</v>
      </c>
      <c r="C20" s="32" t="s">
        <v>28</v>
      </c>
      <c r="D20" s="24" t="s">
        <v>30</v>
      </c>
      <c r="E20" s="25" t="s">
        <v>50</v>
      </c>
      <c r="F20" s="26">
        <v>2.89</v>
      </c>
      <c r="G20" s="28">
        <f>67.8/30*E20</f>
        <v>92.66</v>
      </c>
      <c r="H20" s="28">
        <f>2.3/30*E20</f>
        <v>3.1433333333333331</v>
      </c>
      <c r="I20" s="28">
        <f>0.2/30*E20</f>
        <v>0.27333333333333337</v>
      </c>
      <c r="J20" s="28">
        <f>15/30*E20</f>
        <v>20.5</v>
      </c>
    </row>
    <row r="21" spans="1:10" ht="16.5" thickBot="1">
      <c r="A21" s="6"/>
      <c r="B21" s="21" t="s">
        <v>41</v>
      </c>
      <c r="C21" s="29"/>
      <c r="D21" s="24"/>
      <c r="E21" s="25"/>
      <c r="F21" s="38">
        <v>90.86</v>
      </c>
      <c r="G21" s="42">
        <v>1244.0999999999999</v>
      </c>
      <c r="H21" s="42">
        <v>35.36</v>
      </c>
      <c r="I21" s="42">
        <v>38.56</v>
      </c>
      <c r="J21" s="42">
        <v>190.39</v>
      </c>
    </row>
    <row r="22" spans="1:10" ht="15.75" thickBot="1">
      <c r="B22" s="7"/>
      <c r="C22" s="7"/>
      <c r="D22" s="23"/>
      <c r="E22" s="15"/>
      <c r="F22" s="20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Завтрак 1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2022-09-12T06:13:16Z</dcterms:modified>
</cp:coreProperties>
</file>