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J19"/>
  <c r="I19"/>
  <c r="H19"/>
  <c r="G19"/>
  <c r="I18"/>
  <c r="H18"/>
  <c r="G18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<sst xmlns="http://schemas.openxmlformats.org/spreadsheetml/2006/main" count="56" uniqueCount="48">
  <si>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</si>
  <si>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</si>
  <si>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</si>
  <si>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</si>
  <si>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</si>
  <si>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</si>
  <si>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</si>
  <si>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</si>
  <si>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</si>
  <si>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</si>
  <si>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</si>
  <si>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</si>
  <si>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</si>
  <si>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</si>
  <si>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</si>
  <si>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</si>
  <si>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</si>
  <si>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</si>
  <si>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</si>
  <si>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</si>
  <si>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</si>
  <si>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</si>
  <si>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</si>
  <si>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</si>
  <si>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</si>
  <si>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</si>
  <si>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</si>
  <si>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</si>
  <si>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</si>
  <si>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160</t>
  </si>
  <si>
    <t>СОШ</t>
  </si>
  <si>
    <t>3</t>
  </si>
  <si>
    <t>МАСЛО СЛИВОЧНОЕ, ПОРЦИОННОЕ</t>
  </si>
  <si>
    <r>
      <t>КОФЕЙНЫЙ НАПИТОК</t>
    </r>
    <r>
      <rPr>
        <b/>
        <sz val="8"/>
        <rFont val="Times New Roman"/>
        <family val="1"/>
        <charset val="204"/>
      </rPr>
      <t xml:space="preserve"> С МОЛОКОМ ЦЕЛЬНЫМ</t>
    </r>
  </si>
  <si>
    <t>40</t>
  </si>
  <si>
    <r>
      <rPr>
        <b/>
        <sz val="8"/>
        <color indexed="30"/>
        <rFont val="Times New Roman"/>
        <family val="1"/>
        <charset val="204"/>
      </rPr>
      <t xml:space="preserve">СУП </t>
    </r>
    <r>
      <rPr>
        <b/>
        <sz val="8"/>
        <rFont val="Times New Roman"/>
        <family val="1"/>
        <charset val="204"/>
      </rPr>
      <t>ИЗ ОВОЩЕЙ СО СМЕТАНОЙ</t>
    </r>
  </si>
  <si>
    <t>10</t>
  </si>
  <si>
    <r>
      <t xml:space="preserve">ЗАПЕКАНКА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ЯБЛОКАМИ И СО СГУЩЕНЫМ МОЛОКОМ</t>
    </r>
  </si>
  <si>
    <t>160/10</t>
  </si>
  <si>
    <t>ЗЕФИР В ШОКОЛАДЕ (1шт-40гр)</t>
  </si>
  <si>
    <t>26</t>
  </si>
  <si>
    <t>ИТОГО</t>
  </si>
  <si>
    <t>САЛАТ КАРТОФЕЛЬНЫЙ С СЕЛЬДЬЮ</t>
  </si>
  <si>
    <t>70</t>
  </si>
  <si>
    <t>КОТЛЕТА ИЗ ФИЛЕ ПТИЦЫ</t>
  </si>
  <si>
    <t>90</t>
  </si>
  <si>
    <t>МАКАРОНЫ ОТВАРНЫЕ СО СЛИВОЧНЫМ МАСЛОМ</t>
  </si>
  <si>
    <t>КИСЕЛЬ ПЛОДОВО-ЯГОДНЫЙ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</si>
</sst>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 applyProtection="1">
      <alignment horizontal="left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 vertical="center"/>
      <protection locked="0"/>
    </xf>
    <xf numFmtId="164" fontId="5" fillId="5" borderId="16" xfId="0" applyNumberFormat="1" applyFont="1" applyFill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left" vertical="center" wrapText="1"/>
      <protection locked="0"/>
    </xf>
    <xf numFmtId="0" fontId="11" fillId="0" borderId="16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164" fontId="12" fillId="5" borderId="16" xfId="0" applyNumberFormat="1" applyFont="1" applyFill="1" applyBorder="1" applyAlignment="1" applyProtection="1">
      <alignment vertical="center"/>
      <protection locked="0"/>
    </xf>
    <xf numFmtId="2" fontId="1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8" t="s">
        <v>31</v>
      </c>
      <c r="I1" t="s">
        <v>1</v>
      </c>
      <c r="J1" s="17">
        <v>44813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8">
        <v>187</v>
      </c>
      <c r="D4" s="23" t="s">
        <v>37</v>
      </c>
      <c r="E4" s="24" t="s">
        <v>38</v>
      </c>
      <c r="F4" s="25">
        <v>18.8</v>
      </c>
      <c r="G4" s="26">
        <v>227.8</v>
      </c>
      <c r="H4" s="26">
        <v>6.9</v>
      </c>
      <c r="I4" s="26">
        <v>3.57</v>
      </c>
      <c r="J4" s="26">
        <v>40.799999999999997</v>
      </c>
    </row>
    <row r="5" spans="1:10" ht="21">
      <c r="A5" s="5"/>
      <c r="B5" s="1" t="s">
        <v>12</v>
      </c>
      <c r="C5" s="32">
        <v>379</v>
      </c>
      <c r="D5" s="33" t="s">
        <v>33</v>
      </c>
      <c r="E5" s="24" t="s">
        <v>25</v>
      </c>
      <c r="F5" s="25">
        <v>14.68</v>
      </c>
      <c r="G5" s="26">
        <v>152.1</v>
      </c>
      <c r="H5" s="26">
        <v>3.6</v>
      </c>
      <c r="I5" s="26">
        <v>2.7</v>
      </c>
      <c r="J5" s="26">
        <v>28.3</v>
      </c>
    </row>
    <row r="6" spans="1:10" ht="15.75">
      <c r="A6" s="5"/>
      <c r="B6" s="1" t="s">
        <v>21</v>
      </c>
      <c r="C6" s="30" t="s">
        <v>26</v>
      </c>
      <c r="D6" s="23" t="s">
        <v>28</v>
      </c>
      <c r="E6" s="24" t="s">
        <v>40</v>
      </c>
      <c r="F6" s="25">
        <v>1.85</v>
      </c>
      <c r="G6" s="27">
        <v>58.76</v>
      </c>
      <c r="H6" s="27">
        <v>1.99</v>
      </c>
      <c r="I6" s="27">
        <v>0.01</v>
      </c>
      <c r="J6" s="27">
        <v>13</v>
      </c>
    </row>
    <row r="7" spans="1:10" ht="15.75">
      <c r="A7" s="5"/>
      <c r="B7" s="1"/>
      <c r="C7" s="30">
        <v>14</v>
      </c>
      <c r="D7" s="23" t="s">
        <v>32</v>
      </c>
      <c r="E7" s="24" t="s">
        <v>36</v>
      </c>
      <c r="F7" s="25">
        <v>9.15</v>
      </c>
      <c r="G7" s="27">
        <v>66.2</v>
      </c>
      <c r="H7" s="27">
        <v>0.1</v>
      </c>
      <c r="I7" s="27">
        <v>7.2</v>
      </c>
      <c r="J7" s="27">
        <v>0.14000000000000001</v>
      </c>
    </row>
    <row r="8" spans="1:10" ht="15.75">
      <c r="A8" s="5"/>
      <c r="B8" s="2"/>
      <c r="C8" s="29">
        <v>378</v>
      </c>
      <c r="D8" s="33" t="s">
        <v>39</v>
      </c>
      <c r="E8" s="24" t="s">
        <v>34</v>
      </c>
      <c r="F8" s="25">
        <v>16.079999999999998</v>
      </c>
      <c r="G8" s="26">
        <v>158.4</v>
      </c>
      <c r="H8" s="26">
        <v>0.88</v>
      </c>
      <c r="I8" s="26">
        <v>4.92</v>
      </c>
      <c r="J8" s="26">
        <v>27.36</v>
      </c>
    </row>
    <row r="9" spans="1:10" ht="16.5" thickBot="1">
      <c r="A9" s="5"/>
      <c r="B9" s="38" t="s">
        <v>41</v>
      </c>
      <c r="C9" s="29"/>
      <c r="D9" s="33"/>
      <c r="E9" s="24"/>
      <c r="F9" s="39">
        <v>60.56</v>
      </c>
      <c r="G9" s="40">
        <v>663.26</v>
      </c>
      <c r="H9" s="40">
        <v>13.47</v>
      </c>
      <c r="I9" s="40">
        <v>18.399999999999999</v>
      </c>
      <c r="J9" s="40">
        <v>109.6</v>
      </c>
    </row>
    <row r="10" spans="1:10" ht="15.75">
      <c r="A10" s="3" t="s">
        <v>13</v>
      </c>
      <c r="B10" s="9"/>
      <c r="C10" s="28"/>
      <c r="D10" s="23"/>
      <c r="E10" s="24"/>
      <c r="F10" s="25"/>
      <c r="G10" s="26"/>
      <c r="H10" s="26"/>
      <c r="I10" s="26"/>
      <c r="J10" s="26"/>
    </row>
    <row r="11" spans="1:10">
      <c r="A11" s="5"/>
      <c r="B11" s="2"/>
      <c r="C11" s="2"/>
      <c r="D11" s="21"/>
      <c r="E11" s="13"/>
      <c r="F11" s="19"/>
      <c r="G11" s="13"/>
      <c r="H11" s="13"/>
      <c r="I11" s="13"/>
      <c r="J11" s="14"/>
    </row>
    <row r="12" spans="1:10" ht="15.75" thickBot="1">
      <c r="A12" s="6"/>
      <c r="B12" s="7"/>
      <c r="C12" s="7"/>
      <c r="D12" s="22"/>
      <c r="E12" s="15"/>
      <c r="F12" s="20"/>
      <c r="G12" s="15"/>
      <c r="H12" s="15"/>
      <c r="I12" s="15"/>
      <c r="J12" s="16"/>
    </row>
    <row r="13" spans="1:10" ht="15.75">
      <c r="A13" s="5" t="s">
        <v>14</v>
      </c>
      <c r="B13" s="8" t="s">
        <v>15</v>
      </c>
      <c r="C13" s="28">
        <v>77</v>
      </c>
      <c r="D13" s="23" t="s">
        <v>42</v>
      </c>
      <c r="E13" s="24" t="s">
        <v>43</v>
      </c>
      <c r="F13" s="25">
        <v>9.83</v>
      </c>
      <c r="G13" s="26">
        <v>124.6</v>
      </c>
      <c r="H13" s="26">
        <v>9.24</v>
      </c>
      <c r="I13" s="26">
        <v>3.22</v>
      </c>
      <c r="J13" s="26">
        <v>1.2</v>
      </c>
    </row>
    <row r="14" spans="1:10" ht="15.75">
      <c r="A14" s="5"/>
      <c r="B14" s="1" t="s">
        <v>16</v>
      </c>
      <c r="C14" s="28">
        <v>99</v>
      </c>
      <c r="D14" s="34" t="s">
        <v>35</v>
      </c>
      <c r="E14" s="24" t="s">
        <v>25</v>
      </c>
      <c r="F14" s="25">
        <v>13.84</v>
      </c>
      <c r="G14" s="26">
        <v>79.930000000000007</v>
      </c>
      <c r="H14" s="26">
        <v>1.32</v>
      </c>
      <c r="I14" s="26">
        <v>3.66</v>
      </c>
      <c r="J14" s="26">
        <v>10.39</v>
      </c>
    </row>
    <row r="15" spans="1:10" ht="15.75">
      <c r="A15" s="5"/>
      <c r="B15" s="1" t="s">
        <v>17</v>
      </c>
      <c r="C15" s="28">
        <v>294</v>
      </c>
      <c r="D15" s="23" t="s">
        <v>44</v>
      </c>
      <c r="E15" s="24" t="s">
        <v>45</v>
      </c>
      <c r="F15" s="25">
        <v>38.18</v>
      </c>
      <c r="G15" s="26">
        <v>309.60000000000002</v>
      </c>
      <c r="H15" s="26">
        <v>15.48</v>
      </c>
      <c r="I15" s="26">
        <v>21.96</v>
      </c>
      <c r="J15" s="26">
        <v>12.6</v>
      </c>
    </row>
    <row r="16" spans="1:10" ht="22.5">
      <c r="A16" s="5"/>
      <c r="B16" s="1"/>
      <c r="C16" s="28">
        <v>309</v>
      </c>
      <c r="D16" s="23" t="s">
        <v>46</v>
      </c>
      <c r="E16" s="24" t="s">
        <v>29</v>
      </c>
      <c r="F16" s="25">
        <v>12.94</v>
      </c>
      <c r="G16" s="26">
        <v>216.16</v>
      </c>
      <c r="H16" s="26">
        <v>5.76</v>
      </c>
      <c r="I16" s="26">
        <v>4.16</v>
      </c>
      <c r="J16" s="26">
        <v>38.880000000000003</v>
      </c>
    </row>
    <row r="17" spans="1:10" ht="15.75">
      <c r="A17" s="5"/>
      <c r="B17" s="1" t="s">
        <v>18</v>
      </c>
      <c r="C17" s="28">
        <v>233</v>
      </c>
      <c r="D17" s="23" t="s">
        <v>47</v>
      </c>
      <c r="E17" s="24" t="s">
        <v>25</v>
      </c>
      <c r="F17" s="25">
        <v>10.39</v>
      </c>
      <c r="G17" s="26">
        <v>119.7</v>
      </c>
      <c r="H17" s="26">
        <v>0.12</v>
      </c>
      <c r="I17" s="26">
        <v>0</v>
      </c>
      <c r="J17" s="26">
        <v>29.8</v>
      </c>
    </row>
    <row r="18" spans="1:10" ht="15.75">
      <c r="A18" s="5"/>
      <c r="B18" s="1" t="s">
        <v>22</v>
      </c>
      <c r="C18" s="31" t="s">
        <v>26</v>
      </c>
      <c r="D18" s="23" t="s">
        <v>27</v>
      </c>
      <c r="E18" s="24" t="s">
        <v>34</v>
      </c>
      <c r="F18" s="25">
        <v>2.84</v>
      </c>
      <c r="G18" s="27">
        <f>67.8/30*E18</f>
        <v>90.399999999999991</v>
      </c>
      <c r="H18" s="27">
        <f>2.3/30*E18</f>
        <v>3.0666666666666664</v>
      </c>
      <c r="I18" s="27">
        <f>0.2/30*E18</f>
        <v>0.26666666666666666</v>
      </c>
      <c r="J18" s="27">
        <f>15/30*E18</f>
        <v>20</v>
      </c>
    </row>
    <row r="19" spans="1:10" ht="15.75">
      <c r="A19" s="5"/>
      <c r="B19" s="1" t="s">
        <v>19</v>
      </c>
      <c r="C19" s="31" t="s">
        <v>26</v>
      </c>
      <c r="D19" s="23" t="s">
        <v>28</v>
      </c>
      <c r="E19" s="24" t="s">
        <v>34</v>
      </c>
      <c r="F19" s="25">
        <v>2.84</v>
      </c>
      <c r="G19" s="27">
        <f>67.8/30*E19</f>
        <v>90.399999999999991</v>
      </c>
      <c r="H19" s="27">
        <f>2.3/30*E19</f>
        <v>3.0666666666666664</v>
      </c>
      <c r="I19" s="27">
        <f>0.2/30*E19</f>
        <v>0.26666666666666666</v>
      </c>
      <c r="J19" s="27">
        <f>15/30*E19</f>
        <v>20</v>
      </c>
    </row>
    <row r="20" spans="1:10" ht="15.75">
      <c r="A20" s="5"/>
      <c r="B20" s="1" t="s">
        <v>41</v>
      </c>
      <c r="C20" s="31"/>
      <c r="D20" s="23"/>
      <c r="E20" s="24"/>
      <c r="F20" s="39">
        <v>90.86</v>
      </c>
      <c r="G20" s="47">
        <v>1030.79</v>
      </c>
      <c r="H20" s="47">
        <v>38.049999999999997</v>
      </c>
      <c r="I20" s="47">
        <v>33.53</v>
      </c>
      <c r="J20" s="47">
        <v>132.87</v>
      </c>
    </row>
    <row r="21" spans="1:10">
      <c r="A21" s="5"/>
    </row>
    <row r="22" spans="1:10" ht="15.75">
      <c r="A22" s="5"/>
      <c r="B22" s="41"/>
      <c r="C22" s="42"/>
      <c r="D22" s="43"/>
      <c r="E22" s="44"/>
      <c r="F22" s="45"/>
      <c r="G22" s="46"/>
      <c r="H22" s="46"/>
      <c r="I22" s="46"/>
      <c r="J22" s="46"/>
    </row>
    <row r="23" spans="1:10">
      <c r="A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2022-09-08T02:56:23Z</dcterms:modified>
</cp:coreProperties>
</file>