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<sst xmlns="http://schemas.openxmlformats.org/spreadsheetml/2006/main" count="59" uniqueCount="51">
  <si>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</si>
  <si>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</si>
  <si>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</si>
  <si>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</si>
  <si>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</si>
  <si>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</si>
  <si>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</si>
  <si>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</si>
  <si>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</si>
  <si>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</si>
  <si>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</si>
  <si>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</si>
  <si>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</si>
  <si>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</si>
  <si>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</si>
  <si>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</si>
  <si>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</si>
  <si>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</si>
  <si>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</si>
  <si>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</si>
  <si>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</si>
  <si>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</si>
  <si>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</si>
  <si>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</si>
  <si>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</si>
  <si>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</si>
  <si>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</si>
  <si>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</si>
  <si>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</si>
  <si>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</si>
  <si>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</si>
  <si>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</si>
  <si>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</si>
  <si>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</si>
  <si>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КОМПОТ ИЗ СУХОФРУКТОВ</t>
  </si>
  <si>
    <t>СОШ</t>
  </si>
  <si>
    <t>3</t>
  </si>
  <si>
    <t>25</t>
  </si>
  <si>
    <t>29</t>
  </si>
  <si>
    <r>
      <rPr>
        <b/>
        <sz val="8"/>
        <color indexed="30"/>
        <rFont val="Times New Roman"/>
        <family val="1"/>
        <charset val="204"/>
      </rPr>
      <t>ОГУРЕЦ</t>
    </r>
    <r>
      <rPr>
        <sz val="8"/>
        <rFont val="Times New Roman"/>
        <family val="1"/>
        <charset val="204"/>
      </rPr>
      <t xml:space="preserve"> СВЕЖИЙ, ПОРЦИОННЫЙ</t>
    </r>
  </si>
  <si>
    <t>60</t>
  </si>
  <si>
    <t>10</t>
  </si>
  <si>
    <r>
      <t xml:space="preserve"> </t>
    </r>
    <r>
      <rPr>
        <b/>
        <sz val="8"/>
        <color indexed="30"/>
        <rFont val="Times New Roman"/>
        <family val="1"/>
        <charset val="204"/>
      </rPr>
      <t>МАКАРОНЫ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ОТВАРНЫЕ С СЫРОМ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</si>
  <si>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200/25/7</t>
  </si>
  <si>
    <r>
      <rPr>
        <b/>
        <sz val="8"/>
        <rFont val="Times New Roman"/>
        <family val="1"/>
        <charset val="204"/>
      </rPr>
      <t>ФРУКТ СВЕЖИЙ</t>
    </r>
    <r>
      <rPr>
        <b/>
        <sz val="8"/>
        <color indexed="30"/>
        <rFont val="Times New Roman"/>
        <family val="1"/>
        <charset val="204"/>
      </rPr>
      <t xml:space="preserve"> "АПЕЛЬСИН"</t>
    </r>
  </si>
  <si>
    <t>180</t>
  </si>
  <si>
    <t>ИТОГО</t>
  </si>
  <si>
    <t>БЕФСТРОГАНОВ ИЗ МЯСА</t>
  </si>
  <si>
    <t>100</t>
  </si>
  <si>
    <r>
      <rPr>
        <b/>
        <sz val="8"/>
        <rFont val="Times New Roman"/>
        <family val="1"/>
        <charset val="204"/>
      </rPr>
      <t>КАША РАССЫПЧАТАЯ</t>
    </r>
    <r>
      <rPr>
        <b/>
        <sz val="8"/>
        <color rgb="FF0070C0"/>
        <rFont val="Times New Roman"/>
        <family val="1"/>
        <charset val="204"/>
      </rPr>
      <t xml:space="preserve"> "ГРЕЧНЕВАЯ"</t>
    </r>
  </si>
  <si>
    <t>140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</si>
</sst>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17" xfId="1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4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Protection="1">
      <protection locked="0"/>
    </xf>
    <xf numFmtId="164" fontId="15" fillId="5" borderId="17" xfId="0" applyNumberFormat="1" applyFont="1" applyFill="1" applyBorder="1" applyAlignment="1" applyProtection="1">
      <alignment vertical="center"/>
      <protection locked="0"/>
    </xf>
    <xf numFmtId="2" fontId="16" fillId="0" borderId="17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18" t="s">
        <v>36</v>
      </c>
      <c r="I1" t="s">
        <v>1</v>
      </c>
      <c r="J1" s="17">
        <v>44810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29">
        <v>309</v>
      </c>
      <c r="D4" s="24" t="s">
        <v>42</v>
      </c>
      <c r="E4" s="25" t="s">
        <v>43</v>
      </c>
      <c r="F4" s="26">
        <v>32.39</v>
      </c>
      <c r="G4" s="27">
        <v>417.5</v>
      </c>
      <c r="H4" s="27">
        <v>16.329999999999998</v>
      </c>
      <c r="I4" s="27">
        <v>17.45</v>
      </c>
      <c r="J4" s="27">
        <v>48.81</v>
      </c>
    </row>
    <row r="5" spans="1:10" ht="15.75">
      <c r="A5" s="5"/>
      <c r="B5" s="1" t="s">
        <v>12</v>
      </c>
      <c r="C5" s="36">
        <v>376</v>
      </c>
      <c r="D5" s="24" t="s">
        <v>32</v>
      </c>
      <c r="E5" s="25" t="s">
        <v>27</v>
      </c>
      <c r="F5" s="26">
        <v>1.61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31" t="s">
        <v>28</v>
      </c>
      <c r="D6" s="24" t="s">
        <v>30</v>
      </c>
      <c r="E6" s="25" t="s">
        <v>37</v>
      </c>
      <c r="F6" s="26">
        <v>1.77</v>
      </c>
      <c r="G6" s="28">
        <f>67.8/30*E6</f>
        <v>56.499999999999993</v>
      </c>
      <c r="H6" s="28">
        <f>2.3/30*E6</f>
        <v>1.9166666666666665</v>
      </c>
      <c r="I6" s="28">
        <f>0.2/30*F6</f>
        <v>1.1800000000000001E-2</v>
      </c>
      <c r="J6" s="28">
        <f>15/30*E6</f>
        <v>12.5</v>
      </c>
    </row>
    <row r="7" spans="1:10" ht="15.75">
      <c r="A7" s="5"/>
      <c r="B7" s="2"/>
      <c r="C7" s="30">
        <v>14</v>
      </c>
      <c r="D7" s="24" t="s">
        <v>31</v>
      </c>
      <c r="E7" s="25" t="s">
        <v>41</v>
      </c>
      <c r="F7" s="26">
        <v>9.15</v>
      </c>
      <c r="G7" s="37">
        <v>66.2</v>
      </c>
      <c r="H7" s="37">
        <v>0.1</v>
      </c>
      <c r="I7" s="37">
        <v>7.2</v>
      </c>
      <c r="J7" s="37">
        <v>0.14000000000000001</v>
      </c>
    </row>
    <row r="8" spans="1:10" ht="16.5" thickBot="1">
      <c r="A8" s="6"/>
      <c r="B8" s="7"/>
      <c r="C8" s="30" t="s">
        <v>28</v>
      </c>
      <c r="D8" s="41" t="s">
        <v>44</v>
      </c>
      <c r="E8" s="25" t="s">
        <v>45</v>
      </c>
      <c r="F8" s="26">
        <v>25.51</v>
      </c>
      <c r="G8" s="27">
        <v>64.5</v>
      </c>
      <c r="H8" s="27">
        <v>1.35</v>
      </c>
      <c r="I8" s="27">
        <v>12.15</v>
      </c>
      <c r="J8" s="27">
        <v>12.15</v>
      </c>
    </row>
    <row r="9" spans="1:10" ht="16.5" thickBot="1">
      <c r="A9" s="5"/>
      <c r="B9" s="42" t="s">
        <v>46</v>
      </c>
      <c r="C9" s="30"/>
      <c r="D9" s="41"/>
      <c r="E9" s="25"/>
      <c r="F9" s="43">
        <v>70.430000000000007</v>
      </c>
      <c r="G9" s="44">
        <v>665.8</v>
      </c>
      <c r="H9" s="44">
        <v>19.8</v>
      </c>
      <c r="I9" s="44">
        <v>36.81</v>
      </c>
      <c r="J9" s="44">
        <v>88.6</v>
      </c>
    </row>
    <row r="10" spans="1:10" ht="15.75">
      <c r="A10" s="3" t="s">
        <v>13</v>
      </c>
      <c r="B10" s="9" t="s">
        <v>20</v>
      </c>
      <c r="C10" s="29"/>
      <c r="D10" s="24"/>
      <c r="E10" s="25"/>
      <c r="F10" s="26"/>
      <c r="G10" s="27"/>
      <c r="H10" s="27"/>
      <c r="I10" s="27"/>
      <c r="J10" s="27"/>
    </row>
    <row r="11" spans="1:10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 thickBot="1">
      <c r="A12" s="6"/>
      <c r="B12" s="7"/>
      <c r="C12" s="7"/>
      <c r="D12" s="23"/>
      <c r="E12" s="15"/>
      <c r="F12" s="20"/>
      <c r="G12" s="15"/>
      <c r="H12" s="15"/>
      <c r="I12" s="15"/>
      <c r="J12" s="16"/>
    </row>
    <row r="13" spans="1:10" ht="15.75">
      <c r="A13" s="5" t="s">
        <v>14</v>
      </c>
      <c r="B13" s="8" t="s">
        <v>15</v>
      </c>
      <c r="C13" s="29">
        <v>71</v>
      </c>
      <c r="D13" s="24" t="s">
        <v>39</v>
      </c>
      <c r="E13" s="25" t="s">
        <v>40</v>
      </c>
      <c r="F13" s="26">
        <v>5.54</v>
      </c>
      <c r="G13" s="27">
        <v>9.6</v>
      </c>
      <c r="H13" s="27">
        <v>0.48</v>
      </c>
      <c r="I13" s="27">
        <v>0</v>
      </c>
      <c r="J13" s="27">
        <v>0.48</v>
      </c>
    </row>
    <row r="14" spans="1:10" ht="22.5">
      <c r="A14" s="5"/>
      <c r="B14" s="1" t="s">
        <v>16</v>
      </c>
      <c r="C14" s="29">
        <v>88</v>
      </c>
      <c r="D14" s="24" t="s">
        <v>33</v>
      </c>
      <c r="E14" s="25" t="s">
        <v>27</v>
      </c>
      <c r="F14" s="26">
        <v>10.98</v>
      </c>
      <c r="G14" s="27">
        <v>97.4</v>
      </c>
      <c r="H14" s="27">
        <v>1.6</v>
      </c>
      <c r="I14" s="27">
        <v>5</v>
      </c>
      <c r="J14" s="27">
        <v>11.5</v>
      </c>
    </row>
    <row r="15" spans="1:10" ht="15.75">
      <c r="A15" s="5"/>
      <c r="B15" s="1" t="s">
        <v>17</v>
      </c>
      <c r="C15" s="29">
        <v>250</v>
      </c>
      <c r="D15" s="24" t="s">
        <v>47</v>
      </c>
      <c r="E15" s="25" t="s">
        <v>48</v>
      </c>
      <c r="F15" s="26">
        <v>50.32</v>
      </c>
      <c r="G15" s="35">
        <v>134</v>
      </c>
      <c r="H15" s="35">
        <v>15.4</v>
      </c>
      <c r="I15" s="35">
        <v>6.4</v>
      </c>
      <c r="J15" s="35">
        <v>3.7</v>
      </c>
    </row>
    <row r="16" spans="1:10" ht="15.75">
      <c r="A16" s="5"/>
      <c r="B16" s="1" t="s">
        <v>18</v>
      </c>
      <c r="C16" s="29">
        <v>171</v>
      </c>
      <c r="D16" s="34" t="s">
        <v>49</v>
      </c>
      <c r="E16" s="25" t="s">
        <v>50</v>
      </c>
      <c r="F16" s="26">
        <v>14.76</v>
      </c>
      <c r="G16" s="27">
        <v>267</v>
      </c>
      <c r="H16" s="27">
        <v>9</v>
      </c>
      <c r="I16" s="33">
        <v>6</v>
      </c>
      <c r="J16" s="33">
        <v>43.5</v>
      </c>
    </row>
    <row r="17" spans="1:10" ht="15.75">
      <c r="A17" s="5"/>
      <c r="B17" s="1" t="s">
        <v>19</v>
      </c>
      <c r="C17" s="29">
        <v>349</v>
      </c>
      <c r="D17" s="34" t="s">
        <v>34</v>
      </c>
      <c r="E17" s="25" t="s">
        <v>27</v>
      </c>
      <c r="F17" s="26">
        <v>5.62</v>
      </c>
      <c r="G17" s="27">
        <v>87.6</v>
      </c>
      <c r="H17" s="27">
        <v>0.08</v>
      </c>
      <c r="I17" s="27">
        <v>0</v>
      </c>
      <c r="J17" s="27">
        <v>22</v>
      </c>
    </row>
    <row r="18" spans="1:10" ht="15.75">
      <c r="A18" s="5"/>
      <c r="B18" s="1" t="s">
        <v>24</v>
      </c>
      <c r="C18" s="32" t="s">
        <v>28</v>
      </c>
      <c r="D18" s="24" t="s">
        <v>29</v>
      </c>
      <c r="E18" s="25" t="s">
        <v>38</v>
      </c>
      <c r="F18" s="26">
        <v>1.82</v>
      </c>
      <c r="G18" s="28">
        <f>67.8/30*E18</f>
        <v>65.539999999999992</v>
      </c>
      <c r="H18" s="28">
        <f>2.3/30*E18</f>
        <v>2.2233333333333332</v>
      </c>
      <c r="I18" s="28">
        <f>0.2/30*E18</f>
        <v>0.19333333333333336</v>
      </c>
      <c r="J18" s="28">
        <f>15/30*E18</f>
        <v>14.5</v>
      </c>
    </row>
    <row r="19" spans="1:10" ht="15.75">
      <c r="A19" s="5"/>
      <c r="B19" s="1" t="s">
        <v>21</v>
      </c>
      <c r="C19" s="32" t="s">
        <v>28</v>
      </c>
      <c r="D19" s="24" t="s">
        <v>30</v>
      </c>
      <c r="E19" s="25" t="s">
        <v>38</v>
      </c>
      <c r="F19" s="26">
        <v>1.82</v>
      </c>
      <c r="G19" s="28">
        <f>67.8/30*E19</f>
        <v>65.539999999999992</v>
      </c>
      <c r="H19" s="28">
        <f>2.3/30*E19</f>
        <v>2.2233333333333332</v>
      </c>
      <c r="I19" s="28">
        <f>0.2/30*E19</f>
        <v>0.19333333333333336</v>
      </c>
      <c r="J19" s="28">
        <f>15/30*E19</f>
        <v>14.5</v>
      </c>
    </row>
    <row r="20" spans="1:10" ht="15.75">
      <c r="A20" s="5"/>
      <c r="B20" s="21" t="s">
        <v>46</v>
      </c>
      <c r="C20" s="29"/>
      <c r="D20" s="24"/>
      <c r="E20" s="25"/>
      <c r="F20" s="43">
        <v>90.86</v>
      </c>
      <c r="G20" s="44">
        <v>726.68</v>
      </c>
      <c r="H20" s="44">
        <v>31.01</v>
      </c>
      <c r="I20" s="44">
        <v>17.79</v>
      </c>
      <c r="J20" s="44">
        <v>110.18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2022-09-05T04:25:55Z</dcterms:modified>
</cp:coreProperties>
</file>