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6"/>
  <c r="I6"/>
  <c r="H6"/>
  <c r="G6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<sst xmlns="http://schemas.openxmlformats.org/spreadsheetml/2006/main" count="57" uniqueCount="50">
  <si>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</si>
  <si>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</si>
  <si>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</si>
  <si>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</si>
  <si>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</si>
  <si>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</si>
  <si>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</si>
  <si>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</si>
  <si>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</si>
  <si>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</si>
  <si>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</si>
  <si>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</si>
  <si>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</si>
  <si>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</si>
  <si>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</si>
  <si>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</si>
  <si>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</si>
  <si>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</si>
  <si>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</si>
  <si>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</si>
  <si>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</si>
  <si>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</si>
  <si>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</si>
  <si>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</si>
  <si>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</si>
  <si>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</si>
  <si>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</si>
  <si>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</si>
  <si>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</si>
  <si>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</si>
  <si>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</si>
  <si>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</si>
  <si>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</si>
  <si>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ОГУРЕЦ СВЕЖИЙ, ПОРЦИОННЫЙ</t>
  </si>
  <si>
    <t>ИТОГО</t>
  </si>
  <si>
    <t>БЕФСТРОГАНОВ ИЗ ФИЛЕ ПТИЦЫ</t>
  </si>
  <si>
    <t>РИС ПРИПУЩЕННЫЙ</t>
  </si>
  <si>
    <t>МАСЛО СЛИВОЧНОЕ, ПОРЦИОННОЕ</t>
  </si>
  <si>
    <t>5</t>
  </si>
  <si>
    <t>ЗАПЕКАНКА ТВОРОЖНАЯ С МОРКОВЬЮ СО СГУЩЕННЫМ МОЛОКОМ</t>
  </si>
  <si>
    <t>150/10</t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</si>
  <si>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</t>
    </r>
  </si>
  <si>
    <t>27</t>
  </si>
  <si>
    <t>60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</si>
  <si>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</si>
  <si>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100</t>
  </si>
  <si>
    <t>160</t>
  </si>
  <si>
    <t>КП</t>
  </si>
  <si>
    <t>НАПИТОК ИЗ ОБЛЕПИХИ</t>
  </si>
  <si>
    <t>37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</si>
</sst>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4" fontId="11" fillId="5" borderId="17" xfId="0" applyNumberFormat="1" applyFont="1" applyFill="1" applyBorder="1" applyAlignment="1" applyProtection="1">
      <alignment vertical="center"/>
      <protection locked="0"/>
    </xf>
    <xf numFmtId="2" fontId="12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18" t="s">
        <v>32</v>
      </c>
      <c r="I1" t="s">
        <v>1</v>
      </c>
      <c r="J1" s="17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224</v>
      </c>
      <c r="D4" s="24" t="s">
        <v>39</v>
      </c>
      <c r="E4" s="25" t="s">
        <v>40</v>
      </c>
      <c r="F4" s="26">
        <v>52.47</v>
      </c>
      <c r="G4" s="27">
        <v>365.05</v>
      </c>
      <c r="H4" s="27">
        <v>31.17</v>
      </c>
      <c r="I4" s="27">
        <v>12.92</v>
      </c>
      <c r="J4" s="27">
        <v>31.04</v>
      </c>
    </row>
    <row r="5" spans="1:10" ht="15.75">
      <c r="A5" s="5"/>
      <c r="B5" s="1" t="s">
        <v>12</v>
      </c>
      <c r="C5" s="29">
        <v>376</v>
      </c>
      <c r="D5" s="24" t="s">
        <v>41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31" t="s">
        <v>28</v>
      </c>
      <c r="D6" s="24" t="s">
        <v>29</v>
      </c>
      <c r="E6" s="25" t="s">
        <v>42</v>
      </c>
      <c r="F6" s="26">
        <v>1.91</v>
      </c>
      <c r="G6" s="28">
        <f>67.8/30*E6</f>
        <v>61.019999999999996</v>
      </c>
      <c r="H6" s="28">
        <f>2.3/30*E6</f>
        <v>2.0699999999999998</v>
      </c>
      <c r="I6" s="28">
        <f>0.2/30*F6</f>
        <v>1.2733333333333334E-2</v>
      </c>
      <c r="J6" s="28">
        <f>15/30*E6</f>
        <v>13.5</v>
      </c>
    </row>
    <row r="7" spans="1:10" ht="15.75">
      <c r="A7" s="5"/>
      <c r="B7" s="2"/>
      <c r="C7" s="30">
        <v>14</v>
      </c>
      <c r="D7" s="24" t="s">
        <v>37</v>
      </c>
      <c r="E7" s="25" t="s">
        <v>38</v>
      </c>
      <c r="F7" s="26">
        <v>4.57</v>
      </c>
      <c r="G7" s="27">
        <v>33.1</v>
      </c>
      <c r="H7" s="27">
        <v>0.05</v>
      </c>
      <c r="I7" s="27">
        <v>3.6</v>
      </c>
      <c r="J7" s="27">
        <v>7.0000000000000007E-2</v>
      </c>
    </row>
    <row r="8" spans="1:10" ht="16.5" thickBot="1">
      <c r="A8" s="5"/>
      <c r="B8" s="21" t="s">
        <v>34</v>
      </c>
      <c r="C8" s="30"/>
      <c r="D8" s="24"/>
      <c r="E8" s="25"/>
      <c r="F8" s="35">
        <v>60.56</v>
      </c>
      <c r="G8" s="36">
        <v>520.16999999999996</v>
      </c>
      <c r="H8" s="36">
        <v>33.39</v>
      </c>
      <c r="I8" s="36">
        <v>16.53</v>
      </c>
      <c r="J8" s="36">
        <v>59.61</v>
      </c>
    </row>
    <row r="9" spans="1:10" ht="15.75">
      <c r="A9" s="3" t="s">
        <v>13</v>
      </c>
      <c r="B9" s="9" t="s">
        <v>20</v>
      </c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30">
        <v>71</v>
      </c>
      <c r="D12" s="24" t="s">
        <v>33</v>
      </c>
      <c r="E12" s="25" t="s">
        <v>43</v>
      </c>
      <c r="F12" s="26">
        <v>5.04</v>
      </c>
      <c r="G12" s="33">
        <v>9.6</v>
      </c>
      <c r="H12" s="33">
        <v>0.48</v>
      </c>
      <c r="I12" s="33">
        <v>0</v>
      </c>
      <c r="J12" s="33">
        <v>0.48</v>
      </c>
    </row>
    <row r="13" spans="1:10" ht="22.5">
      <c r="A13" s="5"/>
      <c r="B13" s="1" t="s">
        <v>16</v>
      </c>
      <c r="C13" s="29">
        <v>88</v>
      </c>
      <c r="D13" s="24" t="s">
        <v>44</v>
      </c>
      <c r="E13" s="25" t="s">
        <v>27</v>
      </c>
      <c r="F13" s="26">
        <v>10.82</v>
      </c>
      <c r="G13" s="27">
        <v>97.4</v>
      </c>
      <c r="H13" s="27">
        <v>1.6</v>
      </c>
      <c r="I13" s="27">
        <v>5</v>
      </c>
      <c r="J13" s="27">
        <v>11.5</v>
      </c>
    </row>
    <row r="14" spans="1:10" ht="15.75">
      <c r="A14" s="5"/>
      <c r="B14" s="1" t="s">
        <v>17</v>
      </c>
      <c r="C14" s="29">
        <v>289</v>
      </c>
      <c r="D14" s="24" t="s">
        <v>35</v>
      </c>
      <c r="E14" s="25" t="s">
        <v>45</v>
      </c>
      <c r="F14" s="26">
        <v>41.21</v>
      </c>
      <c r="G14" s="34">
        <v>228.91</v>
      </c>
      <c r="H14" s="34">
        <v>18.37</v>
      </c>
      <c r="I14" s="34">
        <v>14.19</v>
      </c>
      <c r="J14" s="34">
        <v>6.93</v>
      </c>
    </row>
    <row r="15" spans="1:10" ht="15.75">
      <c r="A15" s="5"/>
      <c r="B15" s="1" t="s">
        <v>18</v>
      </c>
      <c r="C15" s="29">
        <v>305</v>
      </c>
      <c r="D15" s="24" t="s">
        <v>36</v>
      </c>
      <c r="E15" s="25" t="s">
        <v>46</v>
      </c>
      <c r="F15" s="26">
        <v>11.88</v>
      </c>
      <c r="G15" s="27">
        <v>228.8</v>
      </c>
      <c r="H15" s="27">
        <v>3.84</v>
      </c>
      <c r="I15" s="27">
        <v>5.12</v>
      </c>
      <c r="J15" s="27">
        <v>41.92</v>
      </c>
    </row>
    <row r="16" spans="1:10" ht="15.75">
      <c r="A16" s="5"/>
      <c r="B16" s="1" t="s">
        <v>19</v>
      </c>
      <c r="C16" s="29" t="s">
        <v>47</v>
      </c>
      <c r="D16" s="24" t="s">
        <v>48</v>
      </c>
      <c r="E16" s="25" t="s">
        <v>27</v>
      </c>
      <c r="F16" s="26">
        <v>16.7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32" t="s">
        <v>28</v>
      </c>
      <c r="D17" s="24" t="s">
        <v>29</v>
      </c>
      <c r="E17" s="25" t="s">
        <v>49</v>
      </c>
      <c r="F17" s="26">
        <v>2.6</v>
      </c>
      <c r="G17" s="28">
        <f>67.8/30*E17</f>
        <v>83.61999999999999</v>
      </c>
      <c r="H17" s="28">
        <f>2.3/30*E17</f>
        <v>2.8366666666666664</v>
      </c>
      <c r="I17" s="28">
        <f>0.2/30*E17</f>
        <v>0.24666666666666667</v>
      </c>
      <c r="J17" s="28">
        <f>15/30*E17</f>
        <v>18.5</v>
      </c>
    </row>
    <row r="18" spans="1:10" ht="15.75">
      <c r="A18" s="5"/>
      <c r="B18" s="1" t="s">
        <v>21</v>
      </c>
      <c r="C18" s="32" t="s">
        <v>28</v>
      </c>
      <c r="D18" s="24" t="s">
        <v>30</v>
      </c>
      <c r="E18" s="25" t="s">
        <v>49</v>
      </c>
      <c r="F18" s="26">
        <v>2.61</v>
      </c>
      <c r="G18" s="28">
        <f>67.8/30*E18</f>
        <v>83.61999999999999</v>
      </c>
      <c r="H18" s="28">
        <f>2.3/30*E18</f>
        <v>2.8366666666666664</v>
      </c>
      <c r="I18" s="28">
        <f>0.2/30*E18</f>
        <v>0.24666666666666667</v>
      </c>
      <c r="J18" s="28">
        <f>15/30*E18</f>
        <v>18.5</v>
      </c>
    </row>
    <row r="19" spans="1:10" ht="15.75">
      <c r="A19" s="5"/>
      <c r="B19" s="21" t="s">
        <v>34</v>
      </c>
      <c r="C19" s="29"/>
      <c r="D19" s="24"/>
      <c r="E19" s="25"/>
      <c r="F19" s="35">
        <v>90.86</v>
      </c>
      <c r="G19" s="36">
        <v>835.95</v>
      </c>
      <c r="H19" s="36">
        <v>30.26</v>
      </c>
      <c r="I19" s="36">
        <v>26</v>
      </c>
      <c r="J19" s="36">
        <v>104.63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2022-09-14T02:24:59Z</dcterms:modified>
</cp:coreProperties>
</file>