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9"/>
  <c r="I19"/>
  <c r="H19"/>
  <c r="G19"/>
  <c r="J6"/>
  <c r="I6"/>
  <c r="H6"/>
  <c r="G6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<sst xmlns="http://schemas.openxmlformats.org/spreadsheetml/2006/main" count="60" uniqueCount="53">
  <si>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</si>
  <si>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</si>
  <si>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</si>
  <si>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</si>
  <si>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</si>
  <si>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</si>
  <si>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</si>
  <si>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</si>
  <si>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</si>
  <si>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</si>
  <si>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</si>
  <si>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</si>
  <si>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</si>
  <si>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</si>
  <si>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</si>
  <si>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</si>
  <si>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</si>
  <si>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</si>
  <si>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</si>
  <si>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</si>
  <si>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</si>
  <si>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</si>
  <si>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</si>
  <si>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</si>
  <si>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</si>
  <si>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</si>
  <si>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</si>
  <si>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</si>
  <si>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</si>
  <si>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</si>
  <si>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200/5</t>
  </si>
  <si>
    <t>СОШ</t>
  </si>
  <si>
    <t>3</t>
  </si>
  <si>
    <r>
      <t xml:space="preserve">МАСЛО СЛИВОЧНОЕ, </t>
    </r>
    <r>
      <rPr>
        <b/>
        <sz val="8"/>
        <rFont val="Times New Roman"/>
        <family val="1"/>
        <charset val="204"/>
      </rPr>
      <t>ПОРЦИОННОЕ</t>
    </r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</si>
  <si>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</si>
  <si>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ИКРА "СВЕКОЛЬНАЯ"</t>
  </si>
  <si>
    <t>25</t>
  </si>
  <si>
    <r>
      <rPr>
        <b/>
        <sz val="8"/>
        <color indexed="3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 "ЛЕНИНГРАДСКИЙ" СО СМЕТАНОЙ</t>
    </r>
  </si>
  <si>
    <r>
      <rPr>
        <b/>
        <sz val="8"/>
        <color indexed="30"/>
        <rFont val="Times New Roman"/>
        <family val="1"/>
        <charset val="204"/>
      </rPr>
      <t xml:space="preserve">ЗРАЗА </t>
    </r>
    <r>
      <rPr>
        <b/>
        <sz val="8"/>
        <rFont val="Times New Roman"/>
        <family val="1"/>
        <charset val="204"/>
      </rPr>
      <t>РУБЛЕННАЯ С ЯЙЦОМ</t>
    </r>
  </si>
  <si>
    <t>80</t>
  </si>
  <si>
    <t>КАША РАССЫПЧАТАЯ "ГРЕЧНЕВАЯ"</t>
  </si>
  <si>
    <t>соус</t>
  </si>
  <si>
    <t>СОУС "СМЕТАННО-ТОМАТНЫЙ"</t>
  </si>
  <si>
    <t>30</t>
  </si>
  <si>
    <t>КОМПОТ ИЗ СУХОФРУКТОВ</t>
  </si>
  <si>
    <t>160</t>
  </si>
  <si>
    <t>10</t>
  </si>
  <si>
    <t>СЫР ТВЕРДЫЙ, ПОРЦИОННЫЙ</t>
  </si>
  <si>
    <t>200/4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</si>
  <si>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</si>
  <si>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28</t>
  </si>
  <si>
    <t>21</t>
  </si>
  <si>
    <t>ИТОГО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</si>
</sst>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left" vertical="center" wrapText="1"/>
      <protection locked="0"/>
    </xf>
    <xf numFmtId="0" fontId="14" fillId="0" borderId="17" xfId="1" applyFont="1" applyFill="1" applyBorder="1" applyAlignment="1" applyProtection="1">
      <alignment horizontal="left" vertical="center" wrapText="1"/>
      <protection locked="0"/>
    </xf>
    <xf numFmtId="0" fontId="3" fillId="0" borderId="17" xfId="1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21</v>
      </c>
      <c r="F1" s="18" t="s">
        <v>32</v>
      </c>
      <c r="I1" t="s">
        <v>1</v>
      </c>
      <c r="J1" s="17">
        <v>44705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29">
        <v>173</v>
      </c>
      <c r="D4" s="24" t="s">
        <v>34</v>
      </c>
      <c r="E4" s="25" t="s">
        <v>48</v>
      </c>
      <c r="F4" s="26">
        <v>16.91</v>
      </c>
      <c r="G4" s="33">
        <v>232.15</v>
      </c>
      <c r="H4" s="33">
        <v>7.55</v>
      </c>
      <c r="I4" s="33">
        <v>3.26</v>
      </c>
      <c r="J4" s="33">
        <v>43.15</v>
      </c>
    </row>
    <row r="5" spans="1:10" ht="15.75">
      <c r="A5" s="5"/>
      <c r="B5" s="1" t="s">
        <v>12</v>
      </c>
      <c r="C5" s="35">
        <v>378</v>
      </c>
      <c r="D5" s="24" t="s">
        <v>49</v>
      </c>
      <c r="E5" s="25" t="s">
        <v>26</v>
      </c>
      <c r="F5" s="26">
        <v>1.61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22</v>
      </c>
      <c r="C6" s="31" t="s">
        <v>27</v>
      </c>
      <c r="D6" s="24" t="s">
        <v>28</v>
      </c>
      <c r="E6" s="25" t="s">
        <v>50</v>
      </c>
      <c r="F6" s="26">
        <v>1.98</v>
      </c>
      <c r="G6" s="28">
        <f>67.8/30*E6</f>
        <v>63.279999999999994</v>
      </c>
      <c r="H6" s="28">
        <f>2.3/30*E6</f>
        <v>2.1466666666666665</v>
      </c>
      <c r="I6" s="28">
        <f>0.2/30*F6</f>
        <v>1.32E-2</v>
      </c>
      <c r="J6" s="28">
        <f>15/30*E6</f>
        <v>14</v>
      </c>
    </row>
    <row r="7" spans="1:10" ht="16.5" thickBot="1">
      <c r="A7" s="5"/>
      <c r="B7" s="2"/>
      <c r="C7" s="29">
        <v>14</v>
      </c>
      <c r="D7" s="37" t="s">
        <v>33</v>
      </c>
      <c r="E7" s="25" t="s">
        <v>46</v>
      </c>
      <c r="F7" s="26">
        <v>9.15</v>
      </c>
      <c r="G7" s="27">
        <v>66.2</v>
      </c>
      <c r="H7" s="27">
        <v>0.1</v>
      </c>
      <c r="I7" s="27">
        <v>7.2</v>
      </c>
      <c r="J7" s="27">
        <v>0.14000000000000001</v>
      </c>
    </row>
    <row r="8" spans="1:10" ht="16.5" thickBot="1">
      <c r="A8" s="6"/>
      <c r="B8" s="9"/>
      <c r="C8" s="29">
        <v>15</v>
      </c>
      <c r="D8" s="24" t="s">
        <v>47</v>
      </c>
      <c r="E8" s="25" t="s">
        <v>36</v>
      </c>
      <c r="F8" s="26">
        <v>20.82</v>
      </c>
      <c r="G8" s="27">
        <v>90</v>
      </c>
      <c r="H8" s="27">
        <v>5.75</v>
      </c>
      <c r="I8" s="27">
        <v>7.25</v>
      </c>
      <c r="J8" s="27">
        <v>0</v>
      </c>
    </row>
    <row r="9" spans="1:10" ht="16.5" thickBot="1">
      <c r="A9" s="5"/>
      <c r="B9" s="9" t="s">
        <v>52</v>
      </c>
      <c r="C9" s="29"/>
      <c r="D9" s="24"/>
      <c r="E9" s="25"/>
      <c r="F9" s="26">
        <v>50.47</v>
      </c>
      <c r="G9" s="27">
        <v>512.63</v>
      </c>
      <c r="H9" s="27">
        <v>15.65</v>
      </c>
      <c r="I9" s="27">
        <v>17.72</v>
      </c>
      <c r="J9" s="27">
        <v>72.290000000000006</v>
      </c>
    </row>
    <row r="10" spans="1:10" ht="15.75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0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 thickBot="1">
      <c r="A12" s="6"/>
      <c r="B12" s="7"/>
      <c r="C12" s="7"/>
      <c r="D12" s="23"/>
      <c r="E12" s="15"/>
      <c r="F12" s="20"/>
      <c r="G12" s="15"/>
      <c r="H12" s="15"/>
      <c r="I12" s="15"/>
      <c r="J12" s="16"/>
    </row>
    <row r="13" spans="1:10" ht="15.75">
      <c r="A13" s="5" t="s">
        <v>14</v>
      </c>
      <c r="B13" s="8" t="s">
        <v>15</v>
      </c>
      <c r="C13" s="30">
        <v>75</v>
      </c>
      <c r="D13" s="39" t="s">
        <v>35</v>
      </c>
      <c r="E13" s="25" t="s">
        <v>43</v>
      </c>
      <c r="F13" s="26">
        <v>4.03</v>
      </c>
      <c r="G13" s="33">
        <v>39.6</v>
      </c>
      <c r="H13" s="36">
        <v>0.69</v>
      </c>
      <c r="I13" s="36">
        <v>2.04</v>
      </c>
      <c r="J13" s="36">
        <v>4.62</v>
      </c>
    </row>
    <row r="14" spans="1:10" ht="22.5">
      <c r="A14" s="5"/>
      <c r="B14" s="1" t="s">
        <v>16</v>
      </c>
      <c r="C14" s="29">
        <v>96</v>
      </c>
      <c r="D14" s="24" t="s">
        <v>37</v>
      </c>
      <c r="E14" s="25" t="s">
        <v>30</v>
      </c>
      <c r="F14" s="26">
        <v>14.84</v>
      </c>
      <c r="G14" s="34">
        <v>109.04</v>
      </c>
      <c r="H14" s="34">
        <v>1.68</v>
      </c>
      <c r="I14" s="34">
        <v>4.08</v>
      </c>
      <c r="J14" s="34">
        <v>16.399999999999999</v>
      </c>
    </row>
    <row r="15" spans="1:10" ht="15.75">
      <c r="A15" s="5"/>
      <c r="B15" s="1" t="s">
        <v>17</v>
      </c>
      <c r="C15" s="29">
        <v>274</v>
      </c>
      <c r="D15" s="38" t="s">
        <v>38</v>
      </c>
      <c r="E15" s="25" t="s">
        <v>39</v>
      </c>
      <c r="F15" s="26">
        <v>26.65</v>
      </c>
      <c r="G15" s="27">
        <v>243.77</v>
      </c>
      <c r="H15" s="27">
        <v>10.74</v>
      </c>
      <c r="I15" s="27">
        <v>16.91</v>
      </c>
      <c r="J15" s="27">
        <v>12.11</v>
      </c>
    </row>
    <row r="16" spans="1:10" ht="15.75">
      <c r="A16" s="5"/>
      <c r="B16" s="1" t="s">
        <v>18</v>
      </c>
      <c r="C16" s="29">
        <v>171</v>
      </c>
      <c r="D16" s="24" t="s">
        <v>40</v>
      </c>
      <c r="E16" s="25" t="s">
        <v>45</v>
      </c>
      <c r="F16" s="26">
        <v>16.79</v>
      </c>
      <c r="G16" s="27">
        <v>284</v>
      </c>
      <c r="H16" s="27">
        <v>9.6</v>
      </c>
      <c r="I16" s="27">
        <v>6.4</v>
      </c>
      <c r="J16" s="27">
        <v>46.4</v>
      </c>
    </row>
    <row r="17" spans="1:10" ht="15.75">
      <c r="A17" s="5"/>
      <c r="B17" s="1" t="s">
        <v>41</v>
      </c>
      <c r="C17" s="29">
        <v>331</v>
      </c>
      <c r="D17" s="24" t="s">
        <v>42</v>
      </c>
      <c r="E17" s="25" t="s">
        <v>43</v>
      </c>
      <c r="F17" s="26">
        <v>3.08</v>
      </c>
      <c r="G17" s="27">
        <v>21.66</v>
      </c>
      <c r="H17" s="27">
        <v>0.54</v>
      </c>
      <c r="I17" s="27">
        <v>1.2</v>
      </c>
      <c r="J17" s="27">
        <v>2.1</v>
      </c>
    </row>
    <row r="18" spans="1:10" ht="15.75">
      <c r="A18" s="5"/>
      <c r="B18" s="1" t="s">
        <v>19</v>
      </c>
      <c r="C18" s="29">
        <v>349</v>
      </c>
      <c r="D18" s="37" t="s">
        <v>44</v>
      </c>
      <c r="E18" s="25" t="s">
        <v>26</v>
      </c>
      <c r="F18" s="26">
        <v>7.38</v>
      </c>
      <c r="G18" s="27">
        <v>87.6</v>
      </c>
      <c r="H18" s="27">
        <v>0.08</v>
      </c>
      <c r="I18" s="27">
        <v>0</v>
      </c>
      <c r="J18" s="27">
        <v>22</v>
      </c>
    </row>
    <row r="19" spans="1:10" ht="15.75">
      <c r="A19" s="5"/>
      <c r="B19" s="1" t="s">
        <v>23</v>
      </c>
      <c r="C19" s="32" t="s">
        <v>27</v>
      </c>
      <c r="D19" s="24" t="s">
        <v>28</v>
      </c>
      <c r="E19" s="25" t="s">
        <v>51</v>
      </c>
      <c r="F19" s="26">
        <v>1.47</v>
      </c>
      <c r="G19" s="28">
        <f>67.8/30*E19</f>
        <v>47.459999999999994</v>
      </c>
      <c r="H19" s="28">
        <f>2.3/30*E19</f>
        <v>1.6099999999999999</v>
      </c>
      <c r="I19" s="28">
        <f>0.2/30*E19</f>
        <v>0.14000000000000001</v>
      </c>
      <c r="J19" s="28">
        <f>15/30*E19</f>
        <v>10.5</v>
      </c>
    </row>
    <row r="20" spans="1:10" ht="15.75">
      <c r="A20" s="5"/>
      <c r="B20" s="1" t="s">
        <v>20</v>
      </c>
      <c r="C20" s="32" t="s">
        <v>27</v>
      </c>
      <c r="D20" s="24" t="s">
        <v>29</v>
      </c>
      <c r="E20" s="25" t="s">
        <v>51</v>
      </c>
      <c r="F20" s="26">
        <v>1.48</v>
      </c>
      <c r="G20" s="28">
        <f>67.8/30*E20</f>
        <v>47.459999999999994</v>
      </c>
      <c r="H20" s="28">
        <f>2.3/30*E20</f>
        <v>1.6099999999999999</v>
      </c>
      <c r="I20" s="28">
        <f>0.2/30*E20</f>
        <v>0.14000000000000001</v>
      </c>
      <c r="J20" s="28">
        <f>15/30*E20</f>
        <v>10.5</v>
      </c>
    </row>
    <row r="21" spans="1:10" ht="15.75">
      <c r="A21" s="5"/>
      <c r="B21" s="21" t="s">
        <v>52</v>
      </c>
      <c r="C21" s="29"/>
      <c r="D21" s="24"/>
      <c r="E21" s="25"/>
      <c r="F21" s="26">
        <v>75.72</v>
      </c>
      <c r="G21" s="27">
        <v>880.79</v>
      </c>
      <c r="H21" s="27">
        <v>26.55</v>
      </c>
      <c r="I21" s="27">
        <v>30.91</v>
      </c>
      <c r="J21" s="27">
        <v>124.63</v>
      </c>
    </row>
    <row r="22" spans="1:10" ht="15.75" thickBot="1">
      <c r="A22" s="6"/>
      <c r="B22" s="7"/>
      <c r="C22" s="7"/>
      <c r="D22" s="23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2022-05-20T07:17:42Z</dcterms:modified>
</cp:coreProperties>
</file>