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305" yWindow="60" windowWidth="18120" windowHeight="8145"/>
  </bookViews>
  <sheets>
    <sheet name="Завтрак 1 вар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<sst xmlns="http://schemas.openxmlformats.org/spreadsheetml/2006/main" count="56" uniqueCount="49">
  <si>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</si>
  <si>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</si>
  <si>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</si>
  <si>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</si>
  <si>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</si>
  <si>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</si>
  <si>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</si>
  <si>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</si>
  <si>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</si>
  <si>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</si>
  <si>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</si>
  <si>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</si>
  <si>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</si>
  <si>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</si>
  <si>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</si>
  <si>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</si>
  <si>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</si>
  <si>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</si>
  <si>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</si>
  <si>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</si>
  <si>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</si>
  <si>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</si>
  <si>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</si>
  <si>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</si>
  <si>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</si>
  <si>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</si>
  <si>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</si>
  <si>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ГП</t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</si>
  <si>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ПШЕНИЧНЫЙ</t>
    </r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</si>
  <si>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ПШЕНИЧНО-РЖАНОЙ</t>
    </r>
  </si>
  <si>
    <t>26</t>
  </si>
  <si>
    <r>
      <t xml:space="preserve">СЫР ТВЕРДЫЙ, </t>
    </r>
    <r>
      <rPr>
        <b/>
        <sz val="8"/>
        <rFont val="Times New Roman"/>
        <family val="1"/>
        <charset val="204"/>
      </rPr>
      <t>ПОРЦИОННЫЙ</t>
    </r>
  </si>
  <si>
    <r>
      <rPr>
        <b/>
        <sz val="8"/>
        <color rgb="FF0070C0"/>
        <rFont val="Times New Roman"/>
        <family val="1"/>
        <charset val="204"/>
      </rPr>
      <t xml:space="preserve">ИКРА </t>
    </r>
    <r>
      <rPr>
        <sz val="8"/>
        <color indexed="8"/>
        <rFont val="Times New Roman"/>
        <family val="1"/>
        <charset val="204"/>
      </rPr>
      <t>"МОРКОВНАЯ"</t>
    </r>
  </si>
  <si>
    <r>
      <rPr>
        <sz val="8"/>
        <rFont val="Times New Roman"/>
        <family val="1"/>
        <charset val="204"/>
      </rPr>
      <t>СУП КАРТОФЕЛЬНЫЙ</t>
    </r>
    <r>
      <rPr>
        <b/>
        <sz val="8"/>
        <color indexed="30"/>
        <rFont val="Times New Roman"/>
        <family val="1"/>
        <charset val="204"/>
      </rPr>
      <t xml:space="preserve"> С ВЕРМИШЕЛЬЮ</t>
    </r>
  </si>
  <si>
    <t>КП</t>
  </si>
  <si>
    <r>
      <rPr>
        <sz val="8"/>
        <rFont val="Times New Roman"/>
        <family val="1"/>
        <charset val="204"/>
      </rPr>
      <t>КАША РАССЫПЧАТАЯ</t>
    </r>
    <r>
      <rPr>
        <sz val="8"/>
        <color rgb="FF00B0F0"/>
        <rFont val="Times New Roman"/>
        <family val="1"/>
        <charset val="204"/>
      </rPr>
      <t xml:space="preserve"> "ПЕРЛОВАЯ" </t>
    </r>
    <r>
      <rPr>
        <sz val="8"/>
        <rFont val="Times New Roman"/>
        <family val="1"/>
        <charset val="204"/>
      </rPr>
      <t xml:space="preserve">С ОВОЩАМИ </t>
    </r>
    <r>
      <rPr>
        <sz val="8"/>
        <color rgb="FF00B0F0"/>
        <rFont val="Times New Roman"/>
        <family val="1"/>
        <charset val="204"/>
      </rPr>
      <t xml:space="preserve">И ТУШЕНОЙ </t>
    </r>
    <r>
      <rPr>
        <sz val="8"/>
        <rFont val="Times New Roman"/>
        <family val="1"/>
        <charset val="204"/>
      </rPr>
      <t>ГОВЯДИНОЙ</t>
    </r>
  </si>
  <si>
    <r>
      <t xml:space="preserve">КИСЕЛЬ </t>
    </r>
    <r>
      <rPr>
        <sz val="8"/>
        <rFont val="Times New Roman"/>
        <family val="1"/>
        <charset val="204"/>
      </rPr>
      <t>ПЛОДОВО-ЯГОДНЫЙ</t>
    </r>
  </si>
  <si>
    <t>СОШ</t>
  </si>
  <si>
    <t>3</t>
  </si>
  <si>
    <r>
      <t xml:space="preserve">МАСЛО СЛИВОЧНОЕ, </t>
    </r>
    <r>
      <rPr>
        <sz val="8"/>
        <rFont val="Times New Roman"/>
        <family val="1"/>
        <charset val="204"/>
      </rPr>
      <t>ПОРЦИОННОЕ</t>
    </r>
  </si>
  <si>
    <t>8</t>
  </si>
  <si>
    <t>25</t>
  </si>
  <si>
    <r>
      <t xml:space="preserve">КАША МОЛОЧНАЯ </t>
    </r>
    <r>
      <rPr>
        <b/>
        <sz val="8"/>
        <color indexed="30"/>
        <rFont val="Times New Roman"/>
        <family val="1"/>
        <charset val="204"/>
      </rPr>
      <t>ИЗ РИСА И ПШЕНА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СО СЛИВОЧНЫМ МАСЛОМ</t>
    </r>
  </si>
  <si>
    <t>200/4</t>
  </si>
  <si>
    <r>
      <rPr>
        <b/>
        <sz val="8"/>
        <color indexed="30"/>
        <rFont val="Times New Roman"/>
        <family val="1"/>
        <charset val="204"/>
      </rPr>
      <t>ЧАЙ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 САХАРОМ И ШИПОВНИКОМ</t>
    </r>
  </si>
  <si>
    <t>23</t>
  </si>
  <si>
    <t>ИТОГО</t>
  </si>
  <si>
    <t>55</t>
  </si>
  <si>
    <t>250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</si>
</sst>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color indexed="3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8"/>
      <color indexed="6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B0F0"/>
      <name val="Times New Roman"/>
      <family val="1"/>
      <charset val="204"/>
    </font>
    <font>
      <b/>
      <sz val="8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fgColor theme="5" tint="0.59996337778862885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6" xfId="1" applyFont="1" applyFill="1" applyBorder="1" applyAlignment="1" applyProtection="1">
      <alignment horizontal="left" vertical="center" wrapText="1"/>
      <protection locked="0"/>
    </xf>
    <xf numFmtId="49" fontId="4" fillId="4" borderId="16" xfId="0" applyNumberFormat="1" applyFont="1" applyFill="1" applyBorder="1" applyAlignment="1" applyProtection="1">
      <alignment horizontal="center" vertical="center"/>
      <protection locked="0"/>
    </xf>
    <xf numFmtId="164" fontId="5" fillId="5" borderId="16" xfId="0" applyNumberFormat="1" applyFont="1" applyFill="1" applyBorder="1" applyAlignment="1" applyProtection="1">
      <alignment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8" fillId="0" borderId="16" xfId="1" applyFont="1" applyFill="1" applyBorder="1" applyAlignment="1" applyProtection="1">
      <alignment horizontal="center" vertical="center" wrapText="1"/>
      <protection locked="0"/>
    </xf>
    <xf numFmtId="0" fontId="9" fillId="0" borderId="16" xfId="1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left" vertical="center" wrapText="1"/>
      <protection locked="0"/>
    </xf>
    <xf numFmtId="0" fontId="13" fillId="0" borderId="16" xfId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21</v>
      </c>
      <c r="F1" s="18" t="s">
        <v>38</v>
      </c>
      <c r="I1" t="s">
        <v>1</v>
      </c>
      <c r="J1" s="17">
        <v>44695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5">
      <c r="A4" s="3" t="s">
        <v>10</v>
      </c>
      <c r="B4" s="4" t="s">
        <v>11</v>
      </c>
      <c r="C4" s="28">
        <v>175</v>
      </c>
      <c r="D4" s="23" t="s">
        <v>42</v>
      </c>
      <c r="E4" s="24" t="s">
        <v>43</v>
      </c>
      <c r="F4" s="25">
        <v>16.38</v>
      </c>
      <c r="G4" s="26">
        <v>192.78</v>
      </c>
      <c r="H4" s="26">
        <v>61.2</v>
      </c>
      <c r="I4" s="26">
        <v>3.26</v>
      </c>
      <c r="J4" s="26">
        <v>33.659999999999997</v>
      </c>
    </row>
    <row r="5" spans="1:10" ht="15.75">
      <c r="A5" s="5"/>
      <c r="B5" s="1" t="s">
        <v>12</v>
      </c>
      <c r="C5" s="28">
        <v>377</v>
      </c>
      <c r="D5" s="23" t="s">
        <v>44</v>
      </c>
      <c r="E5" s="24" t="s">
        <v>26</v>
      </c>
      <c r="F5" s="25">
        <v>4.34</v>
      </c>
      <c r="G5" s="26">
        <v>77.599999999999994</v>
      </c>
      <c r="H5" s="26">
        <v>0.3</v>
      </c>
      <c r="I5" s="26">
        <v>0.1</v>
      </c>
      <c r="J5" s="26">
        <v>18</v>
      </c>
    </row>
    <row r="6" spans="1:10" ht="15.75">
      <c r="A6" s="5"/>
      <c r="B6" s="1" t="s">
        <v>22</v>
      </c>
      <c r="C6" s="30" t="s">
        <v>27</v>
      </c>
      <c r="D6" s="23" t="s">
        <v>28</v>
      </c>
      <c r="E6" s="24" t="s">
        <v>45</v>
      </c>
      <c r="F6" s="25">
        <v>1.61</v>
      </c>
      <c r="G6" s="27">
        <v>51.98</v>
      </c>
      <c r="H6" s="27">
        <v>1.76</v>
      </c>
      <c r="I6" s="27">
        <v>0.01</v>
      </c>
      <c r="J6" s="27">
        <v>11.5</v>
      </c>
    </row>
    <row r="7" spans="1:10" ht="15.75">
      <c r="A7" s="5"/>
      <c r="B7" s="2"/>
      <c r="C7" s="29">
        <v>15</v>
      </c>
      <c r="D7" s="34" t="s">
        <v>31</v>
      </c>
      <c r="E7" s="24" t="s">
        <v>41</v>
      </c>
      <c r="F7" s="25">
        <v>20.82</v>
      </c>
      <c r="G7" s="26">
        <v>90</v>
      </c>
      <c r="H7" s="26">
        <v>5.75</v>
      </c>
      <c r="I7" s="26">
        <v>7.25</v>
      </c>
      <c r="J7" s="26">
        <v>0</v>
      </c>
    </row>
    <row r="8" spans="1:10" ht="15.75">
      <c r="A8" s="5"/>
      <c r="B8" s="39"/>
      <c r="C8" s="29">
        <v>14</v>
      </c>
      <c r="D8" s="34" t="s">
        <v>39</v>
      </c>
      <c r="E8" s="24" t="s">
        <v>40</v>
      </c>
      <c r="F8" s="25">
        <v>7.32</v>
      </c>
      <c r="G8" s="26">
        <v>52.96</v>
      </c>
      <c r="H8" s="26">
        <v>0.08</v>
      </c>
      <c r="I8" s="26">
        <v>5.76</v>
      </c>
      <c r="J8" s="26">
        <v>0.11</v>
      </c>
    </row>
    <row r="9" spans="1:10" ht="16.5" thickBot="1">
      <c r="A9" s="5"/>
      <c r="B9" s="39" t="s">
        <v>46</v>
      </c>
      <c r="C9" s="29"/>
      <c r="D9" s="34"/>
      <c r="E9" s="24"/>
      <c r="F9" s="25">
        <v>50.47</v>
      </c>
      <c r="G9" s="26">
        <v>465.32</v>
      </c>
      <c r="H9" s="26">
        <v>69.09</v>
      </c>
      <c r="I9" s="26">
        <v>16.38</v>
      </c>
      <c r="J9" s="26">
        <v>63.27</v>
      </c>
    </row>
    <row r="10" spans="1:10" ht="15.75">
      <c r="A10" s="3" t="s">
        <v>13</v>
      </c>
      <c r="B10" s="9" t="s">
        <v>19</v>
      </c>
      <c r="C10" s="28"/>
      <c r="D10" s="23"/>
      <c r="E10" s="24"/>
      <c r="F10" s="25"/>
      <c r="G10" s="26"/>
      <c r="H10" s="26"/>
      <c r="I10" s="26"/>
      <c r="J10" s="26"/>
    </row>
    <row r="11" spans="1:10">
      <c r="A11" s="5"/>
      <c r="B11" s="2"/>
      <c r="C11" s="2"/>
      <c r="D11" s="21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2"/>
      <c r="E12" s="15"/>
      <c r="F12" s="20"/>
      <c r="G12" s="15"/>
      <c r="H12" s="15"/>
      <c r="I12" s="15"/>
      <c r="J12" s="16"/>
    </row>
    <row r="13" spans="1:10" ht="15.75">
      <c r="A13" s="5" t="s">
        <v>14</v>
      </c>
      <c r="B13" s="8" t="s">
        <v>15</v>
      </c>
      <c r="C13" s="29">
        <v>75</v>
      </c>
      <c r="D13" s="23" t="s">
        <v>32</v>
      </c>
      <c r="E13" s="24" t="s">
        <v>47</v>
      </c>
      <c r="F13" s="25">
        <v>7.41</v>
      </c>
      <c r="G13" s="32">
        <v>72.599999999999994</v>
      </c>
      <c r="H13" s="32">
        <v>1.27</v>
      </c>
      <c r="I13" s="32">
        <v>3.74</v>
      </c>
      <c r="J13" s="32">
        <v>8.4700000000000006</v>
      </c>
    </row>
    <row r="14" spans="1:10" ht="15.75">
      <c r="A14" s="5"/>
      <c r="B14" s="1" t="s">
        <v>16</v>
      </c>
      <c r="C14" s="28">
        <v>103</v>
      </c>
      <c r="D14" s="34" t="s">
        <v>33</v>
      </c>
      <c r="E14" s="24" t="s">
        <v>26</v>
      </c>
      <c r="F14" s="25">
        <v>10.1</v>
      </c>
      <c r="G14" s="26">
        <v>114.24</v>
      </c>
      <c r="H14" s="26">
        <v>3.66</v>
      </c>
      <c r="I14" s="26">
        <v>3.84</v>
      </c>
      <c r="J14" s="26">
        <v>16.8</v>
      </c>
    </row>
    <row r="15" spans="1:10" ht="22.5">
      <c r="A15" s="5"/>
      <c r="B15" s="1" t="s">
        <v>17</v>
      </c>
      <c r="C15" s="28" t="s">
        <v>34</v>
      </c>
      <c r="D15" s="35" t="s">
        <v>35</v>
      </c>
      <c r="E15" s="24" t="s">
        <v>48</v>
      </c>
      <c r="F15" s="25">
        <v>46.62</v>
      </c>
      <c r="G15" s="33">
        <v>371.5</v>
      </c>
      <c r="H15" s="33">
        <v>17.38</v>
      </c>
      <c r="I15" s="33">
        <v>15.5</v>
      </c>
      <c r="J15" s="33">
        <v>40.630000000000003</v>
      </c>
    </row>
    <row r="16" spans="1:10" ht="15.75">
      <c r="A16" s="5"/>
      <c r="B16" s="1" t="s">
        <v>18</v>
      </c>
      <c r="C16" s="28">
        <v>233</v>
      </c>
      <c r="D16" s="34" t="s">
        <v>36</v>
      </c>
      <c r="E16" s="24" t="s">
        <v>26</v>
      </c>
      <c r="F16" s="25">
        <v>7.91</v>
      </c>
      <c r="G16" s="26">
        <v>119.7</v>
      </c>
      <c r="H16" s="26">
        <v>0.12</v>
      </c>
      <c r="I16" s="26">
        <v>0</v>
      </c>
      <c r="J16" s="26">
        <v>29.8</v>
      </c>
    </row>
    <row r="17" spans="1:10" ht="15.75">
      <c r="A17" s="5"/>
      <c r="B17" s="1" t="s">
        <v>23</v>
      </c>
      <c r="C17" s="31" t="s">
        <v>27</v>
      </c>
      <c r="D17" s="23" t="s">
        <v>28</v>
      </c>
      <c r="E17" s="24" t="s">
        <v>30</v>
      </c>
      <c r="F17" s="25">
        <v>1.84</v>
      </c>
      <c r="G17" s="27">
        <f>67.8/30*E17</f>
        <v>58.759999999999991</v>
      </c>
      <c r="H17" s="27">
        <f>2.3/30*E17</f>
        <v>1.9933333333333332</v>
      </c>
      <c r="I17" s="27">
        <f>0.2/30*E17</f>
        <v>0.17333333333333334</v>
      </c>
      <c r="J17" s="27">
        <f>15/30*E17</f>
        <v>13</v>
      </c>
    </row>
    <row r="18" spans="1:10" ht="15.75">
      <c r="A18" s="5"/>
      <c r="B18" s="1" t="s">
        <v>20</v>
      </c>
      <c r="C18" s="31" t="s">
        <v>27</v>
      </c>
      <c r="D18" s="23" t="s">
        <v>29</v>
      </c>
      <c r="E18" s="24" t="s">
        <v>30</v>
      </c>
      <c r="F18" s="25">
        <v>1.84</v>
      </c>
      <c r="G18" s="27">
        <f>67.8/30*E18</f>
        <v>58.759999999999991</v>
      </c>
      <c r="H18" s="27">
        <f>2.3/30*E18</f>
        <v>1.9933333333333332</v>
      </c>
      <c r="I18" s="27">
        <f>0.2/30*E18</f>
        <v>0.17333333333333334</v>
      </c>
      <c r="J18" s="27">
        <f>15/30*E18</f>
        <v>13</v>
      </c>
    </row>
    <row r="19" spans="1:10" ht="16.5" thickBot="1">
      <c r="A19" s="5"/>
      <c r="B19" s="7" t="s">
        <v>46</v>
      </c>
      <c r="C19" s="7"/>
      <c r="D19" s="22"/>
      <c r="E19" s="15"/>
      <c r="F19" s="25">
        <v>75.72</v>
      </c>
      <c r="G19" s="27">
        <v>795.56</v>
      </c>
      <c r="H19" s="27">
        <v>26.12</v>
      </c>
      <c r="I19" s="27">
        <v>23.27</v>
      </c>
      <c r="J19" s="27">
        <v>121.7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 1 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ВАЛЕРА</cp:lastModifiedBy>
  <cp:lastPrinted>2021-05-24T06:51:37Z</cp:lastPrinted>
  <dcterms:created xsi:type="dcterms:W3CDTF">2015-06-05T18:19:34Z</dcterms:created>
  <dcterms:modified xsi:type="dcterms:W3CDTF">2022-05-13T03:44:01Z</dcterms:modified>
</cp:coreProperties>
</file>