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J16"/>
  <c r="I16"/>
  <c r="H16"/>
  <c r="G16"/>
  <c r="J6"/>
  <c r="I6"/>
  <c r="H6"/>
  <c r="G6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<sst xmlns="http://schemas.openxmlformats.org/spreadsheetml/2006/main" count="51" uniqueCount="44">
  <si>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</si>
  <si>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</si>
  <si>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</si>
  <si>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</si>
  <si>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</si>
  <si>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</si>
  <si>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</si>
  <si>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</si>
  <si>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</si>
  <si>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</si>
  <si>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</si>
  <si>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</si>
  <si>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</si>
  <si>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</si>
  <si>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</si>
  <si>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</si>
  <si>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</si>
  <si>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</si>
  <si>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</si>
  <si>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</si>
  <si>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</si>
  <si>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</si>
  <si>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</si>
  <si>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</si>
  <si>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</si>
  <si>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</si>
  <si>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</si>
  <si>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</si>
  <si>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</si>
  <si>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</si>
  <si>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25</t>
  </si>
  <si>
    <r>
      <t xml:space="preserve">СУП КАРТОФЕЛЬНЫЙ С БОБОВЫМИ </t>
    </r>
    <r>
      <rPr>
        <b/>
        <sz val="8"/>
        <color indexed="30"/>
        <rFont val="Times New Roman"/>
        <family val="1"/>
        <charset val="204"/>
      </rPr>
      <t>(ГОРОХ)</t>
    </r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</si>
  <si>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</si>
  <si>
    <t>СЫР ТВЕРДЫЙ, ПОРЦИОННЫЙ</t>
  </si>
  <si>
    <t>20</t>
  </si>
  <si>
    <r>
      <rPr>
        <b/>
        <sz val="8"/>
        <color indexed="30"/>
        <rFont val="Times New Roman"/>
        <family val="1"/>
        <charset val="204"/>
      </rPr>
      <t>КОФЕЙНЫЙ НАПИТОК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МОЛОКОМ ЦЕЛЬНЫМ </t>
    </r>
  </si>
  <si>
    <t>27</t>
  </si>
  <si>
    <r>
      <rPr>
        <b/>
        <sz val="8"/>
        <color indexed="30"/>
        <rFont val="Times New Roman"/>
        <family val="1"/>
        <charset val="204"/>
      </rPr>
      <t>ИКРА</t>
    </r>
    <r>
      <rPr>
        <sz val="8"/>
        <rFont val="Times New Roman"/>
        <family val="1"/>
        <charset val="204"/>
      </rPr>
      <t xml:space="preserve"> КАБАЧКОВАЯ, ПОРЦИОННАЯ</t>
    </r>
  </si>
  <si>
    <r>
      <rPr>
        <b/>
        <sz val="8"/>
        <color indexed="30"/>
        <rFont val="Times New Roman"/>
        <family val="1"/>
        <charset val="204"/>
      </rPr>
      <t>ПЛОВ</t>
    </r>
    <r>
      <rPr>
        <sz val="8"/>
        <rFont val="Times New Roman"/>
        <family val="1"/>
        <charset val="204"/>
      </rPr>
      <t xml:space="preserve"> С ТУШЕНОЙ ГОВЯДИНОЙ</t>
    </r>
  </si>
  <si>
    <r>
      <rPr>
        <sz val="8"/>
        <rFont val="Times New Roman"/>
        <family val="1"/>
        <charset val="204"/>
      </rPr>
      <t xml:space="preserve">КАША МОЛОЧНАЯ </t>
    </r>
    <r>
      <rPr>
        <b/>
        <sz val="8"/>
        <color indexed="30"/>
        <rFont val="Times New Roman"/>
        <family val="1"/>
        <charset val="204"/>
      </rPr>
      <t xml:space="preserve">"ГЕРКУЛЕСОВАЯ" </t>
    </r>
    <r>
      <rPr>
        <sz val="8"/>
        <rFont val="Times New Roman"/>
        <family val="1"/>
        <charset val="204"/>
      </rPr>
      <t>СО СЛИВОЧНЫМ МАСЛОМ</t>
    </r>
  </si>
  <si>
    <t>200/5</t>
  </si>
  <si>
    <t>40</t>
  </si>
  <si>
    <t>250</t>
  </si>
  <si>
    <t>ИТОГО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</si>
</sst>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8"/>
      <color rgb="FFC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6" xfId="1" applyFont="1" applyFill="1" applyBorder="1" applyAlignment="1" applyProtection="1">
      <alignment horizontal="left" vertical="center" wrapText="1"/>
      <protection locked="0"/>
    </xf>
    <xf numFmtId="49" fontId="4" fillId="4" borderId="16" xfId="0" applyNumberFormat="1" applyFont="1" applyFill="1" applyBorder="1" applyAlignment="1" applyProtection="1">
      <alignment horizontal="center" vertical="center"/>
      <protection locked="0"/>
    </xf>
    <xf numFmtId="164" fontId="5" fillId="5" borderId="16" xfId="0" applyNumberFormat="1" applyFont="1" applyFill="1" applyBorder="1" applyAlignment="1" applyProtection="1">
      <alignment vertical="center"/>
      <protection locked="0"/>
    </xf>
    <xf numFmtId="2" fontId="6" fillId="0" borderId="16" xfId="0" applyNumberFormat="1" applyFont="1" applyBorder="1" applyAlignment="1" applyProtection="1">
      <alignment horizontal="center" vertical="center"/>
      <protection locked="0"/>
    </xf>
    <xf numFmtId="2" fontId="7" fillId="0" borderId="16" xfId="0" applyNumberFormat="1" applyFont="1" applyFill="1" applyBorder="1" applyAlignment="1" applyProtection="1">
      <alignment horizontal="center" vertical="center"/>
      <protection locked="0"/>
    </xf>
    <xf numFmtId="0" fontId="8" fillId="0" borderId="16" xfId="1" applyFont="1" applyFill="1" applyBorder="1" applyAlignment="1" applyProtection="1">
      <alignment horizontal="center" vertical="center" wrapText="1"/>
      <protection locked="0"/>
    </xf>
    <xf numFmtId="0" fontId="9" fillId="0" borderId="16" xfId="1" applyFont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2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12" fillId="0" borderId="16" xfId="1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7" xfId="0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/>
      <c r="C1" s="37"/>
      <c r="D1" s="38"/>
      <c r="E1" t="s">
        <v>21</v>
      </c>
      <c r="F1" s="18"/>
      <c r="I1" t="s">
        <v>1</v>
      </c>
      <c r="J1" s="17">
        <v>44692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29">
        <v>173</v>
      </c>
      <c r="D4" s="35" t="s">
        <v>39</v>
      </c>
      <c r="E4" s="24" t="s">
        <v>40</v>
      </c>
      <c r="F4" s="25">
        <v>17.2</v>
      </c>
      <c r="G4" s="33">
        <v>225.5</v>
      </c>
      <c r="H4" s="33">
        <v>8.86</v>
      </c>
      <c r="I4" s="33">
        <v>5.74</v>
      </c>
      <c r="J4" s="33">
        <v>36.9</v>
      </c>
    </row>
    <row r="5" spans="1:10" ht="15.75">
      <c r="A5" s="5"/>
      <c r="B5" s="1" t="s">
        <v>12</v>
      </c>
      <c r="C5" s="34">
        <v>379</v>
      </c>
      <c r="D5" s="23" t="s">
        <v>35</v>
      </c>
      <c r="E5" s="24" t="s">
        <v>26</v>
      </c>
      <c r="F5" s="25">
        <v>14.68</v>
      </c>
      <c r="G5" s="26">
        <v>152.1</v>
      </c>
      <c r="H5" s="26">
        <v>3.6</v>
      </c>
      <c r="I5" s="26">
        <v>2.7</v>
      </c>
      <c r="J5" s="26">
        <v>28.3</v>
      </c>
    </row>
    <row r="6" spans="1:10" ht="15.75">
      <c r="A6" s="5"/>
      <c r="B6" s="1" t="s">
        <v>22</v>
      </c>
      <c r="C6" s="30" t="s">
        <v>27</v>
      </c>
      <c r="D6" s="23" t="s">
        <v>29</v>
      </c>
      <c r="E6" s="24" t="s">
        <v>36</v>
      </c>
      <c r="F6" s="25">
        <v>1.93</v>
      </c>
      <c r="G6" s="27">
        <f>67.8/30*E6</f>
        <v>61.019999999999996</v>
      </c>
      <c r="H6" s="27">
        <f>2.3/30*E6</f>
        <v>2.0699999999999998</v>
      </c>
      <c r="I6" s="27">
        <f>0.2/30*F6</f>
        <v>1.2866666666666667E-2</v>
      </c>
      <c r="J6" s="27">
        <f>15/30*E6</f>
        <v>13.5</v>
      </c>
    </row>
    <row r="7" spans="1:10" ht="16.5" thickBot="1">
      <c r="A7" s="6"/>
      <c r="B7" s="7"/>
      <c r="C7" s="30">
        <v>15</v>
      </c>
      <c r="D7" s="23" t="s">
        <v>33</v>
      </c>
      <c r="E7" s="24" t="s">
        <v>34</v>
      </c>
      <c r="F7" s="25">
        <v>16.66</v>
      </c>
      <c r="G7" s="27">
        <v>72</v>
      </c>
      <c r="H7" s="27">
        <v>4.5999999999999996</v>
      </c>
      <c r="I7" s="27">
        <v>5.8</v>
      </c>
      <c r="J7" s="27">
        <v>0</v>
      </c>
    </row>
    <row r="8" spans="1:10" ht="16.5" thickBot="1">
      <c r="A8" s="5"/>
      <c r="B8" s="39" t="s">
        <v>43</v>
      </c>
      <c r="C8" s="30"/>
      <c r="D8" s="23"/>
      <c r="E8" s="24"/>
      <c r="F8" s="25">
        <v>50.47</v>
      </c>
      <c r="G8" s="27">
        <v>510.62</v>
      </c>
      <c r="H8" s="27">
        <v>19.13</v>
      </c>
      <c r="I8" s="27">
        <v>14.25</v>
      </c>
      <c r="J8" s="27">
        <v>78.7</v>
      </c>
    </row>
    <row r="9" spans="1:10" ht="15.75">
      <c r="A9" s="3" t="s">
        <v>13</v>
      </c>
      <c r="B9" s="9" t="s">
        <v>19</v>
      </c>
      <c r="C9" s="28"/>
      <c r="D9" s="23"/>
      <c r="E9" s="24"/>
      <c r="F9" s="25"/>
      <c r="G9" s="26"/>
      <c r="H9" s="26"/>
      <c r="I9" s="26"/>
      <c r="J9" s="26"/>
    </row>
    <row r="10" spans="1:10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ht="15.75">
      <c r="A12" s="5" t="s">
        <v>14</v>
      </c>
      <c r="B12" s="8" t="s">
        <v>15</v>
      </c>
      <c r="C12" s="28">
        <v>73</v>
      </c>
      <c r="D12" s="23" t="s">
        <v>37</v>
      </c>
      <c r="E12" s="24" t="s">
        <v>41</v>
      </c>
      <c r="F12" s="25">
        <v>7.52</v>
      </c>
      <c r="G12" s="26">
        <v>25.2</v>
      </c>
      <c r="H12" s="26">
        <v>0.32</v>
      </c>
      <c r="I12" s="26">
        <v>1.48</v>
      </c>
      <c r="J12" s="26">
        <v>2.56</v>
      </c>
    </row>
    <row r="13" spans="1:10" ht="15.75">
      <c r="A13" s="5"/>
      <c r="B13" s="1" t="s">
        <v>16</v>
      </c>
      <c r="C13" s="28">
        <v>102</v>
      </c>
      <c r="D13" s="23" t="s">
        <v>31</v>
      </c>
      <c r="E13" s="24" t="s">
        <v>26</v>
      </c>
      <c r="F13" s="25">
        <v>9.41</v>
      </c>
      <c r="G13" s="26">
        <v>132</v>
      </c>
      <c r="H13" s="26">
        <v>4.0599999999999996</v>
      </c>
      <c r="I13" s="26">
        <v>4.32</v>
      </c>
      <c r="J13" s="26">
        <v>19.2</v>
      </c>
    </row>
    <row r="14" spans="1:10" ht="15.75">
      <c r="A14" s="5"/>
      <c r="B14" s="1" t="s">
        <v>17</v>
      </c>
      <c r="C14" s="28">
        <v>265</v>
      </c>
      <c r="D14" s="23" t="s">
        <v>38</v>
      </c>
      <c r="E14" s="24" t="s">
        <v>42</v>
      </c>
      <c r="F14" s="25">
        <v>47.4</v>
      </c>
      <c r="G14" s="32">
        <v>416</v>
      </c>
      <c r="H14" s="32">
        <v>30.33</v>
      </c>
      <c r="I14" s="32">
        <v>15.17</v>
      </c>
      <c r="J14" s="32">
        <v>39.5</v>
      </c>
    </row>
    <row r="15" spans="1:10" ht="15.75">
      <c r="A15" s="5"/>
      <c r="B15" s="1" t="s">
        <v>18</v>
      </c>
      <c r="C15" s="28">
        <v>233</v>
      </c>
      <c r="D15" s="23" t="s">
        <v>32</v>
      </c>
      <c r="E15" s="24" t="s">
        <v>26</v>
      </c>
      <c r="F15" s="25">
        <v>7.91</v>
      </c>
      <c r="G15" s="26">
        <v>119.7</v>
      </c>
      <c r="H15" s="26">
        <v>0.12</v>
      </c>
      <c r="I15" s="26">
        <v>0</v>
      </c>
      <c r="J15" s="26">
        <v>29.8</v>
      </c>
    </row>
    <row r="16" spans="1:10" ht="15.75">
      <c r="A16" s="5"/>
      <c r="B16" s="1" t="s">
        <v>23</v>
      </c>
      <c r="C16" s="31" t="s">
        <v>27</v>
      </c>
      <c r="D16" s="23" t="s">
        <v>28</v>
      </c>
      <c r="E16" s="24" t="s">
        <v>30</v>
      </c>
      <c r="F16" s="25">
        <v>1.74</v>
      </c>
      <c r="G16" s="27">
        <f>67.8/30*E16</f>
        <v>56.499999999999993</v>
      </c>
      <c r="H16" s="27">
        <f>2.3/30*E16</f>
        <v>1.9166666666666665</v>
      </c>
      <c r="I16" s="27">
        <f>0.2/30*E16</f>
        <v>0.16666666666666669</v>
      </c>
      <c r="J16" s="27">
        <f>15/30*E16</f>
        <v>12.5</v>
      </c>
    </row>
    <row r="17" spans="1:10" ht="15.75">
      <c r="A17" s="5"/>
      <c r="B17" s="1" t="s">
        <v>20</v>
      </c>
      <c r="C17" s="31" t="s">
        <v>27</v>
      </c>
      <c r="D17" s="23" t="s">
        <v>29</v>
      </c>
      <c r="E17" s="24" t="s">
        <v>30</v>
      </c>
      <c r="F17" s="25">
        <v>1.74</v>
      </c>
      <c r="G17" s="27">
        <f>67.8/30*E17</f>
        <v>56.499999999999993</v>
      </c>
      <c r="H17" s="27">
        <f>2.3/30*E17</f>
        <v>1.9166666666666665</v>
      </c>
      <c r="I17" s="27">
        <f>0.2/30*E17</f>
        <v>0.16666666666666669</v>
      </c>
      <c r="J17" s="27">
        <f>15/30*E17</f>
        <v>12.5</v>
      </c>
    </row>
    <row r="18" spans="1:10" ht="16.5" thickBot="1">
      <c r="A18" s="6"/>
      <c r="B18" s="7" t="s">
        <v>43</v>
      </c>
      <c r="C18" s="7"/>
      <c r="D18" s="22"/>
      <c r="E18" s="15"/>
      <c r="F18" s="25">
        <v>75.72</v>
      </c>
      <c r="G18" s="27">
        <v>805.9</v>
      </c>
      <c r="H18" s="27">
        <v>38.659999999999997</v>
      </c>
      <c r="I18" s="27">
        <v>21.3</v>
      </c>
      <c r="J18" s="27">
        <v>116.06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2022-05-11T02:46:27Z</dcterms:modified>
</cp:coreProperties>
</file>