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<sst xmlns="http://schemas.openxmlformats.org/spreadsheetml/2006/main" count="104" uniqueCount="54">
  <si>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</si>
  <si>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</si>
  <si>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</si>
  <si>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</si>
  <si>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</si>
  <si>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</si>
  <si>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</si>
  <si>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</si>
  <si>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</si>
  <si>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</si>
  <si>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</si>
  <si>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</si>
  <si>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</si>
  <si>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</si>
  <si>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</si>
  <si>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</si>
  <si>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</si>
  <si>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</si>
  <si>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</si>
  <si>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</si>
  <si>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</si>
  <si>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</si>
  <si>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</si>
  <si>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</si>
  <si>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</si>
  <si>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</si>
  <si>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</si>
  <si>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</si>
  <si>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</si>
  <si>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</si>
  <si>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</si>
  <si>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</si>
  <si>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</si>
  <si>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</si>
  <si>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t>30</t>
  </si>
  <si>
    <r>
      <rPr>
        <b/>
        <sz val="8"/>
        <color indexed="30"/>
        <rFont val="Times New Roman"/>
        <family val="1"/>
        <charset val="204"/>
      </rPr>
      <t>КУКУРУЗА</t>
    </r>
    <r>
      <rPr>
        <sz val="8"/>
        <rFont val="Times New Roman"/>
        <family val="1"/>
        <charset val="204"/>
      </rPr>
      <t xml:space="preserve"> ПРИПУЩЕННАЯ (КОНСЕРВИРОВАННАЯ)</t>
    </r>
  </si>
  <si>
    <t>25</t>
  </si>
  <si>
    <r>
      <rPr>
        <b/>
        <sz val="8"/>
        <color indexed="30"/>
        <rFont val="Times New Roman"/>
        <family val="1"/>
        <charset val="204"/>
      </rPr>
      <t xml:space="preserve">КУРИЦА </t>
    </r>
    <r>
      <rPr>
        <sz val="8"/>
        <rFont val="Times New Roman"/>
        <family val="1"/>
        <charset val="204"/>
      </rPr>
      <t>ТУШЕННАЯ В СОУСЕ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</si>
  <si>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</si>
  <si>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</si>
  <si>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150</t>
  </si>
  <si>
    <r>
      <t xml:space="preserve">СЕЛЬДЬ </t>
    </r>
    <r>
      <rPr>
        <sz val="8"/>
        <rFont val="Times New Roman"/>
        <family val="1"/>
        <charset val="204"/>
      </rPr>
      <t xml:space="preserve">СЛ. СОЛЕНАЯ 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</si>
  <si>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</si>
  <si>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КОМПОТ ИЗ СУХОФРУКТОВ</t>
  </si>
  <si>
    <t>44</t>
  </si>
  <si>
    <r>
      <t xml:space="preserve">СЕЛЬДЬ </t>
    </r>
    <r>
      <rPr>
        <sz val="8"/>
        <rFont val="Times New Roman"/>
        <family val="1"/>
        <charset val="204"/>
      </rPr>
      <t>СЛ. СОЛЕНАЯ С ЛУКОМ</t>
    </r>
  </si>
  <si>
    <t>20</t>
  </si>
  <si>
    <r>
      <rPr>
        <b/>
        <sz val="8"/>
        <color indexed="60"/>
        <rFont val="Times New Roman"/>
        <family val="1"/>
        <charset val="204"/>
      </rPr>
      <t xml:space="preserve">ЧАЙ </t>
    </r>
    <r>
      <rPr>
        <sz val="8"/>
        <rFont val="Times New Roman"/>
        <family val="1"/>
        <charset val="204"/>
      </rPr>
      <t>С МОЛОКОМ ЦЕЛЬНЫМ</t>
    </r>
  </si>
  <si>
    <t>20/10</t>
  </si>
  <si>
    <t>КУРИЦА ТУШЕННАЯ В СОУСЕ</t>
  </si>
  <si>
    <t>100</t>
  </si>
  <si>
    <t>РИС ПРИПУЩЕННЫЙ</t>
  </si>
  <si>
    <t>180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</si>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</sst>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/>
      <c r="C1" s="68"/>
      <c r="D1" s="69"/>
      <c r="E1" t="s">
        <v>22</v>
      </c>
      <c r="F1" s="18"/>
      <c r="I1" t="s">
        <v>1</v>
      </c>
      <c r="J1" s="17">
        <v>44659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6">
        <v>210</v>
      </c>
      <c r="D4" s="24" t="s">
        <v>33</v>
      </c>
      <c r="E4" s="25" t="s">
        <v>40</v>
      </c>
      <c r="F4" s="26"/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46">
        <v>378</v>
      </c>
      <c r="D5" s="24" t="s">
        <v>47</v>
      </c>
      <c r="E5" s="25" t="s">
        <v>27</v>
      </c>
      <c r="F5" s="26"/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34</v>
      </c>
      <c r="F6" s="26"/>
      <c r="G6" s="28">
        <f>67.8/30*E6</f>
        <v>67.8</v>
      </c>
      <c r="H6" s="28">
        <f>2.3/30*E6</f>
        <v>2.2999999999999998</v>
      </c>
      <c r="I6" s="28">
        <f>0.2/30*F6</f>
        <v>0</v>
      </c>
      <c r="J6" s="28">
        <f>15/30*E6</f>
        <v>15</v>
      </c>
    </row>
    <row r="7" spans="1:10" ht="22.5">
      <c r="A7" s="5"/>
      <c r="B7" s="2"/>
      <c r="C7" s="47">
        <v>131</v>
      </c>
      <c r="D7" s="62" t="s">
        <v>35</v>
      </c>
      <c r="E7" s="25" t="s">
        <v>46</v>
      </c>
      <c r="F7" s="26"/>
      <c r="G7" s="27">
        <v>8.08</v>
      </c>
      <c r="H7" s="27">
        <v>0.63</v>
      </c>
      <c r="I7" s="27">
        <v>0</v>
      </c>
      <c r="J7" s="27">
        <v>1.32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6">
        <v>76</v>
      </c>
      <c r="D12" s="63" t="s">
        <v>45</v>
      </c>
      <c r="E12" s="25" t="s">
        <v>48</v>
      </c>
      <c r="F12" s="26"/>
      <c r="G12" s="27">
        <v>53.4</v>
      </c>
      <c r="H12" s="27">
        <v>3.96</v>
      </c>
      <c r="I12" s="27">
        <v>1.38</v>
      </c>
      <c r="J12" s="27">
        <v>1.2</v>
      </c>
    </row>
    <row r="13" spans="1:10" ht="15.75">
      <c r="A13" s="5"/>
      <c r="B13" s="1" t="s">
        <v>16</v>
      </c>
      <c r="C13" s="46">
        <v>113</v>
      </c>
      <c r="D13" s="24" t="s">
        <v>42</v>
      </c>
      <c r="E13" s="25" t="s">
        <v>27</v>
      </c>
      <c r="F13" s="26"/>
      <c r="G13" s="27">
        <v>114.24</v>
      </c>
      <c r="H13" s="27">
        <v>3.36</v>
      </c>
      <c r="I13" s="27">
        <v>3.84</v>
      </c>
      <c r="J13" s="27">
        <v>10.72</v>
      </c>
    </row>
    <row r="14" spans="1:10" ht="15.75">
      <c r="A14" s="5"/>
      <c r="B14" s="1" t="s">
        <v>17</v>
      </c>
      <c r="C14" s="46">
        <v>290</v>
      </c>
      <c r="D14" s="66" t="s">
        <v>49</v>
      </c>
      <c r="E14" s="25" t="s">
        <v>50</v>
      </c>
      <c r="F14" s="26"/>
      <c r="G14" s="27">
        <v>168</v>
      </c>
      <c r="H14" s="27">
        <v>9.5299999999999994</v>
      </c>
      <c r="I14" s="27">
        <v>8.8000000000000007</v>
      </c>
      <c r="J14" s="27">
        <v>12.6</v>
      </c>
    </row>
    <row r="15" spans="1:10" ht="15.75">
      <c r="A15" s="5"/>
      <c r="B15" s="1" t="s">
        <v>18</v>
      </c>
      <c r="C15" s="46">
        <v>305</v>
      </c>
      <c r="D15" s="66" t="s">
        <v>51</v>
      </c>
      <c r="E15" s="25" t="s">
        <v>52</v>
      </c>
      <c r="F15" s="26"/>
      <c r="G15" s="27">
        <v>257.39999999999998</v>
      </c>
      <c r="H15" s="27">
        <v>4.32</v>
      </c>
      <c r="I15" s="27">
        <v>5.76</v>
      </c>
      <c r="J15" s="27">
        <v>47.16</v>
      </c>
    </row>
    <row r="16" spans="1:10" ht="15.75">
      <c r="A16" s="5"/>
      <c r="B16" s="1" t="s">
        <v>19</v>
      </c>
      <c r="C16" s="46">
        <v>349</v>
      </c>
      <c r="D16" s="63" t="s">
        <v>43</v>
      </c>
      <c r="E16" s="25" t="s">
        <v>27</v>
      </c>
      <c r="F16" s="26"/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53</v>
      </c>
      <c r="F17" s="26"/>
      <c r="G17" s="28">
        <f>67.8/30*E17</f>
        <v>65.539999999999992</v>
      </c>
      <c r="H17" s="28">
        <f>2.3/30*E17</f>
        <v>2.2233333333333332</v>
      </c>
      <c r="I17" s="28">
        <f>0.2/30*E17</f>
        <v>0.19333333333333336</v>
      </c>
      <c r="J17" s="28">
        <f>15/30*E17</f>
        <v>14.5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53</v>
      </c>
      <c r="F18" s="26"/>
      <c r="G18" s="28">
        <f>67.8/30*E18</f>
        <v>65.539999999999992</v>
      </c>
      <c r="H18" s="28">
        <f>2.3/30*E18</f>
        <v>2.2233333333333332</v>
      </c>
      <c r="I18" s="28">
        <f>0.2/30*E18</f>
        <v>0.19333333333333336</v>
      </c>
      <c r="J18" s="28">
        <f>15/30*E18</f>
        <v>14.5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24" sqref="L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22</v>
      </c>
      <c r="F1" s="18"/>
      <c r="I1" t="s">
        <v>1</v>
      </c>
      <c r="J1" s="17">
        <f>'Завтрак 1 вар'!J1</f>
        <v>44659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290</v>
      </c>
      <c r="D4" s="30" t="s">
        <v>37</v>
      </c>
      <c r="E4" s="31" t="s">
        <v>38</v>
      </c>
      <c r="F4" s="32">
        <v>38.29</v>
      </c>
      <c r="G4" s="33">
        <v>151.36000000000001</v>
      </c>
      <c r="H4" s="33">
        <v>20.350000000000001</v>
      </c>
      <c r="I4" s="33">
        <v>5.83</v>
      </c>
      <c r="J4" s="33">
        <v>4.18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36</v>
      </c>
      <c r="F6" s="32">
        <v>1.46</v>
      </c>
      <c r="G6" s="34">
        <f>67.8/30*E6</f>
        <v>56.499999999999993</v>
      </c>
      <c r="H6" s="34">
        <f>2.3/30*E6</f>
        <v>1.9166666666666665</v>
      </c>
      <c r="I6" s="34">
        <f>0.2/30*E6</f>
        <v>0.16666666666666669</v>
      </c>
      <c r="J6" s="34">
        <f>15/30*E6</f>
        <v>12.5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305</v>
      </c>
      <c r="D7" s="30" t="s">
        <v>39</v>
      </c>
      <c r="E7" s="31" t="s">
        <v>40</v>
      </c>
      <c r="F7" s="32">
        <v>9.06</v>
      </c>
      <c r="G7" s="33">
        <v>214.5</v>
      </c>
      <c r="H7" s="33">
        <v>3.6</v>
      </c>
      <c r="I7" s="33">
        <v>4.8</v>
      </c>
      <c r="J7" s="33">
        <v>39.299999999999997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55">
        <v>76</v>
      </c>
      <c r="D12" s="64" t="s">
        <v>41</v>
      </c>
      <c r="E12" s="31" t="s">
        <v>36</v>
      </c>
      <c r="F12" s="32">
        <v>10.68</v>
      </c>
      <c r="G12" s="33">
        <v>44.5</v>
      </c>
      <c r="H12" s="33">
        <v>3.3</v>
      </c>
      <c r="I12" s="33">
        <v>1.1499999999999999</v>
      </c>
      <c r="J12" s="33">
        <v>1.2</v>
      </c>
    </row>
    <row r="13" spans="1:15" ht="18" customHeight="1">
      <c r="A13" s="5"/>
      <c r="B13" s="1" t="s">
        <v>16</v>
      </c>
      <c r="C13" s="55">
        <v>113</v>
      </c>
      <c r="D13" s="30" t="s">
        <v>42</v>
      </c>
      <c r="E13" s="31" t="s">
        <v>27</v>
      </c>
      <c r="F13" s="32">
        <v>5.67</v>
      </c>
      <c r="G13" s="33">
        <v>92</v>
      </c>
      <c r="H13" s="33">
        <v>2.08</v>
      </c>
      <c r="I13" s="33">
        <v>4.4800000000000004</v>
      </c>
      <c r="J13" s="33">
        <v>10.72</v>
      </c>
    </row>
    <row r="14" spans="1:15" ht="24" customHeight="1">
      <c r="A14" s="5"/>
      <c r="B14" s="1" t="s">
        <v>17</v>
      </c>
      <c r="C14" s="55">
        <v>290</v>
      </c>
      <c r="D14" s="30" t="s">
        <v>37</v>
      </c>
      <c r="E14" s="31" t="s">
        <v>38</v>
      </c>
      <c r="F14" s="32">
        <v>38.29</v>
      </c>
      <c r="G14" s="33">
        <v>151.36000000000001</v>
      </c>
      <c r="H14" s="33">
        <v>20.350000000000001</v>
      </c>
      <c r="I14" s="33">
        <v>5.83</v>
      </c>
      <c r="J14" s="33">
        <v>4.18</v>
      </c>
    </row>
    <row r="15" spans="1:15" ht="17.25" customHeight="1">
      <c r="A15" s="5"/>
      <c r="B15" s="1" t="s">
        <v>18</v>
      </c>
      <c r="C15" s="55">
        <v>305</v>
      </c>
      <c r="D15" s="30" t="s">
        <v>39</v>
      </c>
      <c r="E15" s="31" t="s">
        <v>32</v>
      </c>
      <c r="F15" s="32">
        <v>9.66</v>
      </c>
      <c r="G15" s="33">
        <v>228.8</v>
      </c>
      <c r="H15" s="33">
        <v>3.84</v>
      </c>
      <c r="I15" s="33">
        <v>5.12</v>
      </c>
      <c r="J15" s="33">
        <v>41.92</v>
      </c>
    </row>
    <row r="16" spans="1:15" ht="17.100000000000001" customHeight="1">
      <c r="A16" s="5"/>
      <c r="B16" s="1" t="s">
        <v>19</v>
      </c>
      <c r="C16" s="55">
        <v>349</v>
      </c>
      <c r="D16" s="64" t="s">
        <v>43</v>
      </c>
      <c r="E16" s="31" t="s">
        <v>27</v>
      </c>
      <c r="F16" s="32">
        <v>6.22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24</v>
      </c>
      <c r="C17" s="65" t="s">
        <v>28</v>
      </c>
      <c r="D17" s="30" t="s">
        <v>29</v>
      </c>
      <c r="E17" s="31" t="s">
        <v>44</v>
      </c>
      <c r="F17" s="32">
        <v>2.6</v>
      </c>
      <c r="G17" s="34">
        <f>67.8/30*E17</f>
        <v>99.44</v>
      </c>
      <c r="H17" s="34">
        <f>2.3/30*E17</f>
        <v>3.3733333333333331</v>
      </c>
      <c r="I17" s="34">
        <f>0.2/30*E17</f>
        <v>0.29333333333333333</v>
      </c>
      <c r="J17" s="34">
        <f>15/30*E17</f>
        <v>22</v>
      </c>
    </row>
    <row r="18" spans="1:10" ht="17.100000000000001" customHeight="1">
      <c r="A18" s="5"/>
      <c r="B18" s="1" t="s">
        <v>21</v>
      </c>
      <c r="C18" s="65" t="s">
        <v>28</v>
      </c>
      <c r="D18" s="30" t="s">
        <v>30</v>
      </c>
      <c r="E18" s="31" t="s">
        <v>44</v>
      </c>
      <c r="F18" s="32">
        <v>2.6</v>
      </c>
      <c r="G18" s="34">
        <f>67.8/30*E18</f>
        <v>99.44</v>
      </c>
      <c r="H18" s="34">
        <f>2.3/30*E18</f>
        <v>3.3733333333333331</v>
      </c>
      <c r="I18" s="34">
        <f>0.2/30*E18</f>
        <v>0.29333333333333333</v>
      </c>
      <c r="J18" s="34">
        <f>15/30*E18</f>
        <v>22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2022-04-08T02:18:14Z</dcterms:modified>
</cp:coreProperties>
</file>