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<sst xmlns="http://schemas.openxmlformats.org/spreadsheetml/2006/main" count="107" uniqueCount="58">
  <si>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</si>
  <si>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</si>
  <si>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</si>
  <si>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</si>
  <si>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</si>
  <si>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</si>
  <si>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</si>
  <si>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</si>
  <si>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</si>
  <si>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</si>
  <si>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</si>
  <si>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</si>
  <si>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</si>
  <si>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</si>
  <si>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</si>
  <si>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</si>
  <si>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</si>
  <si>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</si>
  <si>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</si>
  <si>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</si>
  <si>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</si>
  <si>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</si>
  <si>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</si>
  <si>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</si>
  <si>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</si>
  <si>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</si>
  <si>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</si>
  <si>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</si>
  <si>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</si>
  <si>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</si>
  <si>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</si>
  <si>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</si>
  <si>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</si>
  <si>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</si>
  <si>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230</t>
  </si>
  <si>
    <t>28</t>
  </si>
  <si>
    <t>КП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</si>
  <si>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</si>
  <si>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t>55</t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</si>
  <si>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</si>
  <si>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t>200/5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</si>
  <si>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</si>
  <si>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41</t>
  </si>
  <si>
    <t>СОШ</t>
  </si>
  <si>
    <t>3</t>
  </si>
  <si>
    <r>
      <t xml:space="preserve">МАСЛО СЛИВОЧНОЕ, </t>
    </r>
    <r>
      <rPr>
        <b/>
        <sz val="8"/>
        <rFont val="Times New Roman"/>
        <family val="1"/>
        <charset val="204"/>
      </rPr>
      <t>ПОРЦИОННОЕ</t>
    </r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</si>
  <si>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</si>
  <si>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35</t>
  </si>
  <si>
    <r>
      <t>САЛАТ ИЗ МОРСКОЙ КАПУСТЫ</t>
    </r>
    <r>
      <rPr>
        <b/>
        <sz val="8"/>
        <color indexed="30"/>
        <rFont val="Times New Roman"/>
        <family val="1"/>
        <charset val="204"/>
      </rPr>
      <t xml:space="preserve"> С ОВОЩАМИ</t>
    </r>
  </si>
  <si>
    <r>
      <rPr>
        <b/>
        <sz val="8"/>
        <color indexed="30"/>
        <rFont val="Times New Roman"/>
        <family val="1"/>
        <charset val="204"/>
      </rPr>
      <t>ЩИ ИЗ СВЕЖЕЙ КАПУСТЫ С КАРТОФЕЛЕМ,</t>
    </r>
    <r>
      <rPr>
        <sz val="8"/>
        <rFont val="Times New Roman"/>
        <family val="1"/>
        <charset val="204"/>
      </rPr>
      <t xml:space="preserve">  СО СМЕТАНОЙ</t>
    </r>
  </si>
  <si>
    <t>65</t>
  </si>
  <si>
    <t>МАКАРОНЫ ОТВАРНЫЕ СО СЛИВОЧНЫМ МАСЛОМ</t>
  </si>
  <si>
    <t>7</t>
  </si>
  <si>
    <t>30</t>
  </si>
  <si>
    <t>150</t>
  </si>
  <si>
    <t>БИТОЧКИ МЯСНЫЕ "ОСОБЫЕ"</t>
  </si>
  <si>
    <t>160/3</t>
  </si>
  <si>
    <t>23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</si>
</sst>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18" fillId="0" borderId="17" xfId="1" applyFont="1" applyBorder="1" applyAlignment="1" applyProtection="1">
      <alignment horizontal="left" vertical="center" wrapText="1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43</v>
      </c>
      <c r="C1" s="69"/>
      <c r="D1" s="70"/>
      <c r="E1" t="s">
        <v>22</v>
      </c>
      <c r="F1" s="18" t="s">
        <v>44</v>
      </c>
      <c r="I1" t="s">
        <v>1</v>
      </c>
      <c r="J1" s="17">
        <v>44664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181</v>
      </c>
      <c r="D4" s="24" t="s">
        <v>46</v>
      </c>
      <c r="E4" s="25" t="s">
        <v>40</v>
      </c>
      <c r="F4" s="26"/>
      <c r="G4" s="61">
        <v>239.02</v>
      </c>
      <c r="H4" s="61">
        <v>6.97</v>
      </c>
      <c r="I4" s="61">
        <v>6.39</v>
      </c>
      <c r="J4" s="61">
        <v>38.03</v>
      </c>
    </row>
    <row r="5" spans="1:10" ht="15.75">
      <c r="A5" s="5"/>
      <c r="B5" s="1" t="s">
        <v>12</v>
      </c>
      <c r="C5" s="63">
        <v>376</v>
      </c>
      <c r="D5" s="24" t="s">
        <v>31</v>
      </c>
      <c r="E5" s="25" t="s">
        <v>27</v>
      </c>
      <c r="F5" s="26"/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53</v>
      </c>
      <c r="F6" s="26"/>
      <c r="G6" s="28">
        <f>67.8/30*E6</f>
        <v>67.8</v>
      </c>
      <c r="H6" s="28">
        <f>2.3/30*E6</f>
        <v>2.2999999999999998</v>
      </c>
      <c r="I6" s="28">
        <f>0.2/30*F6</f>
        <v>0</v>
      </c>
      <c r="J6" s="28">
        <f>15/30*E6</f>
        <v>15</v>
      </c>
    </row>
    <row r="7" spans="1:10" ht="16.5" thickBot="1">
      <c r="A7" s="5"/>
      <c r="B7" s="2"/>
      <c r="C7" s="46">
        <v>14</v>
      </c>
      <c r="D7" s="67" t="s">
        <v>45</v>
      </c>
      <c r="E7" s="25" t="s">
        <v>52</v>
      </c>
      <c r="F7" s="26"/>
      <c r="G7" s="27">
        <v>46.34</v>
      </c>
      <c r="H7" s="27">
        <v>7.0000000000000007E-2</v>
      </c>
      <c r="I7" s="27">
        <v>5.04</v>
      </c>
      <c r="J7" s="27">
        <v>0.1</v>
      </c>
    </row>
    <row r="8" spans="1:10" ht="16.5" thickBot="1">
      <c r="A8" s="6"/>
      <c r="B8" s="9" t="s">
        <v>20</v>
      </c>
      <c r="C8" s="46" t="s">
        <v>28</v>
      </c>
      <c r="D8" s="24" t="s">
        <v>32</v>
      </c>
      <c r="E8" s="25" t="s">
        <v>54</v>
      </c>
      <c r="F8" s="26"/>
      <c r="G8" s="27">
        <v>92.4</v>
      </c>
      <c r="H8" s="27">
        <v>0.8</v>
      </c>
      <c r="I8" s="27">
        <v>0</v>
      </c>
      <c r="J8" s="27">
        <v>20.399999999999999</v>
      </c>
    </row>
    <row r="9" spans="1:10" ht="15.75">
      <c r="A9" s="3" t="s">
        <v>13</v>
      </c>
      <c r="B9" s="9"/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7" t="s">
        <v>36</v>
      </c>
      <c r="D12" s="71" t="s">
        <v>48</v>
      </c>
      <c r="E12" s="25" t="s">
        <v>47</v>
      </c>
      <c r="F12" s="26"/>
      <c r="G12" s="61">
        <v>33.78</v>
      </c>
      <c r="H12" s="66">
        <v>0.53</v>
      </c>
      <c r="I12" s="66">
        <v>1.82</v>
      </c>
      <c r="J12" s="66">
        <v>3.78</v>
      </c>
    </row>
    <row r="13" spans="1:10" ht="22.5">
      <c r="A13" s="5"/>
      <c r="B13" s="1" t="s">
        <v>16</v>
      </c>
      <c r="C13" s="46">
        <v>88</v>
      </c>
      <c r="D13" s="24" t="s">
        <v>49</v>
      </c>
      <c r="E13" s="25" t="s">
        <v>40</v>
      </c>
      <c r="F13" s="26"/>
      <c r="G13" s="62">
        <v>99.84</v>
      </c>
      <c r="H13" s="62">
        <v>1.64</v>
      </c>
      <c r="I13" s="62">
        <v>5.13</v>
      </c>
      <c r="J13" s="62">
        <v>11.79</v>
      </c>
    </row>
    <row r="14" spans="1:10" ht="15.75">
      <c r="A14" s="5"/>
      <c r="B14" s="1" t="s">
        <v>17</v>
      </c>
      <c r="C14" s="46">
        <v>279</v>
      </c>
      <c r="D14" s="67" t="s">
        <v>55</v>
      </c>
      <c r="E14" s="25" t="s">
        <v>50</v>
      </c>
      <c r="F14" s="26"/>
      <c r="G14" s="27">
        <v>167.7</v>
      </c>
      <c r="H14" s="27">
        <v>9.6199999999999992</v>
      </c>
      <c r="I14" s="27">
        <v>7.12</v>
      </c>
      <c r="J14" s="27">
        <v>14.43</v>
      </c>
    </row>
    <row r="15" spans="1:10" ht="22.5">
      <c r="A15" s="5"/>
      <c r="B15" s="1" t="s">
        <v>18</v>
      </c>
      <c r="C15" s="46">
        <v>309</v>
      </c>
      <c r="D15" s="24" t="s">
        <v>51</v>
      </c>
      <c r="E15" s="25" t="s">
        <v>56</v>
      </c>
      <c r="F15" s="26"/>
      <c r="G15" s="27">
        <v>220.21</v>
      </c>
      <c r="H15" s="27">
        <v>5.87</v>
      </c>
      <c r="I15" s="27">
        <v>4.24</v>
      </c>
      <c r="J15" s="27">
        <v>39.61</v>
      </c>
    </row>
    <row r="16" spans="1:10" ht="15.75">
      <c r="A16" s="5"/>
      <c r="B16" s="1" t="s">
        <v>19</v>
      </c>
      <c r="C16" s="46">
        <v>377</v>
      </c>
      <c r="D16" s="24" t="s">
        <v>41</v>
      </c>
      <c r="E16" s="25" t="s">
        <v>27</v>
      </c>
      <c r="F16" s="26"/>
      <c r="G16" s="27">
        <v>77.599999999999994</v>
      </c>
      <c r="H16" s="27">
        <v>0.3</v>
      </c>
      <c r="I16" s="27">
        <v>0.1</v>
      </c>
      <c r="J16" s="27">
        <v>18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57</v>
      </c>
      <c r="F17" s="26"/>
      <c r="G17" s="28">
        <f>67.8/30*E17</f>
        <v>51.98</v>
      </c>
      <c r="H17" s="28">
        <f>2.3/30*E17</f>
        <v>1.7633333333333332</v>
      </c>
      <c r="I17" s="28">
        <f>0.2/30*E17</f>
        <v>0.15333333333333335</v>
      </c>
      <c r="J17" s="28">
        <f>15/30*E17</f>
        <v>11.5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57</v>
      </c>
      <c r="F18" s="26"/>
      <c r="G18" s="28">
        <f>67.8/30*E18</f>
        <v>51.98</v>
      </c>
      <c r="H18" s="28">
        <f>2.3/30*E18</f>
        <v>1.7633333333333332</v>
      </c>
      <c r="I18" s="28">
        <f>0.2/30*E18</f>
        <v>0.15333333333333335</v>
      </c>
      <c r="J18" s="28">
        <f>15/30*E18</f>
        <v>11.5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16" sqref="M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f>'Завтрак 1 вар'!J1</f>
        <v>44664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259</v>
      </c>
      <c r="D4" s="30" t="s">
        <v>33</v>
      </c>
      <c r="E4" s="31" t="s">
        <v>34</v>
      </c>
      <c r="F4" s="32">
        <v>47.13</v>
      </c>
      <c r="G4" s="33">
        <v>293.08999999999997</v>
      </c>
      <c r="H4" s="33">
        <v>22.47</v>
      </c>
      <c r="I4" s="33">
        <v>10.25</v>
      </c>
      <c r="J4" s="33">
        <v>27.6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4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35</v>
      </c>
      <c r="F6" s="32">
        <v>1.68</v>
      </c>
      <c r="G6" s="34">
        <f>67.8/30*E6</f>
        <v>63.279999999999994</v>
      </c>
      <c r="H6" s="34">
        <f>2.3/30*E6</f>
        <v>2.1466666666666665</v>
      </c>
      <c r="I6" s="34">
        <f>0.2/30*E6</f>
        <v>0.18666666666666668</v>
      </c>
      <c r="J6" s="34">
        <f>15/30*E6</f>
        <v>14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/>
      <c r="D7" s="30"/>
      <c r="E7" s="31"/>
      <c r="F7" s="32"/>
      <c r="G7" s="33"/>
      <c r="H7" s="33"/>
      <c r="I7" s="33"/>
      <c r="J7" s="33"/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47" t="s">
        <v>36</v>
      </c>
      <c r="D12" s="65" t="s">
        <v>37</v>
      </c>
      <c r="E12" s="25" t="s">
        <v>38</v>
      </c>
      <c r="F12" s="26">
        <v>7.15</v>
      </c>
      <c r="G12" s="61">
        <v>109.45</v>
      </c>
      <c r="H12" s="66">
        <v>6.3</v>
      </c>
      <c r="I12" s="66">
        <v>10.4</v>
      </c>
      <c r="J12" s="66">
        <v>20</v>
      </c>
    </row>
    <row r="13" spans="1:15" ht="18" customHeight="1">
      <c r="A13" s="5"/>
      <c r="B13" s="1" t="s">
        <v>16</v>
      </c>
      <c r="C13" s="46">
        <v>96</v>
      </c>
      <c r="D13" s="24" t="s">
        <v>39</v>
      </c>
      <c r="E13" s="25" t="s">
        <v>40</v>
      </c>
      <c r="F13" s="26">
        <v>12.67</v>
      </c>
      <c r="G13" s="62">
        <v>111.77</v>
      </c>
      <c r="H13" s="62">
        <v>1.72</v>
      </c>
      <c r="I13" s="62">
        <v>4.18</v>
      </c>
      <c r="J13" s="62">
        <v>16.809999999999999</v>
      </c>
    </row>
    <row r="14" spans="1:15" ht="24" customHeight="1">
      <c r="A14" s="5"/>
      <c r="B14" s="1" t="s">
        <v>17</v>
      </c>
      <c r="C14" s="46">
        <v>259</v>
      </c>
      <c r="D14" s="24" t="s">
        <v>33</v>
      </c>
      <c r="E14" s="25" t="s">
        <v>34</v>
      </c>
      <c r="F14" s="26">
        <v>47.13</v>
      </c>
      <c r="G14" s="27">
        <v>293.08999999999997</v>
      </c>
      <c r="H14" s="27">
        <v>22.47</v>
      </c>
      <c r="I14" s="27">
        <v>10.25</v>
      </c>
      <c r="J14" s="27">
        <v>27.6</v>
      </c>
    </row>
    <row r="15" spans="1:15" ht="17.25" customHeight="1">
      <c r="A15" s="5"/>
      <c r="B15" s="1" t="s">
        <v>18</v>
      </c>
      <c r="C15" s="46"/>
      <c r="D15" s="24"/>
      <c r="E15" s="25"/>
      <c r="F15" s="26"/>
      <c r="G15" s="27"/>
      <c r="H15" s="27"/>
      <c r="I15" s="27"/>
      <c r="J15" s="27"/>
    </row>
    <row r="16" spans="1:15" ht="17.100000000000001" customHeight="1">
      <c r="A16" s="5"/>
      <c r="B16" s="1" t="s">
        <v>19</v>
      </c>
      <c r="C16" s="46">
        <v>377</v>
      </c>
      <c r="D16" s="24" t="s">
        <v>41</v>
      </c>
      <c r="E16" s="25" t="s">
        <v>27</v>
      </c>
      <c r="F16" s="26">
        <v>3.91</v>
      </c>
      <c r="G16" s="27">
        <v>77.599999999999994</v>
      </c>
      <c r="H16" s="27">
        <v>0.3</v>
      </c>
      <c r="I16" s="27">
        <v>0.1</v>
      </c>
      <c r="J16" s="27">
        <v>18</v>
      </c>
    </row>
    <row r="17" spans="1:10" ht="17.100000000000001" customHeight="1">
      <c r="A17" s="5"/>
      <c r="B17" s="1" t="s">
        <v>24</v>
      </c>
      <c r="C17" s="51" t="s">
        <v>28</v>
      </c>
      <c r="D17" s="24" t="s">
        <v>29</v>
      </c>
      <c r="E17" s="25" t="s">
        <v>42</v>
      </c>
      <c r="F17" s="26">
        <v>2.4300000000000002</v>
      </c>
      <c r="G17" s="28">
        <f>67.8/30*E17</f>
        <v>92.66</v>
      </c>
      <c r="H17" s="28">
        <f>2.3/30*E17</f>
        <v>3.1433333333333331</v>
      </c>
      <c r="I17" s="28">
        <f>0.2/30*E17</f>
        <v>0.27333333333333337</v>
      </c>
      <c r="J17" s="28">
        <f>15/30*E17</f>
        <v>20.5</v>
      </c>
    </row>
    <row r="18" spans="1:10" ht="17.100000000000001" customHeight="1">
      <c r="A18" s="5"/>
      <c r="B18" s="1" t="s">
        <v>21</v>
      </c>
      <c r="C18" s="51" t="s">
        <v>28</v>
      </c>
      <c r="D18" s="24" t="s">
        <v>30</v>
      </c>
      <c r="E18" s="25" t="s">
        <v>42</v>
      </c>
      <c r="F18" s="26">
        <v>2.4300000000000002</v>
      </c>
      <c r="G18" s="28">
        <f>67.8/30*E18</f>
        <v>92.66</v>
      </c>
      <c r="H18" s="28">
        <f>2.3/30*E18</f>
        <v>3.1433333333333331</v>
      </c>
      <c r="I18" s="28">
        <f>0.2/30*E18</f>
        <v>0.27333333333333337</v>
      </c>
      <c r="J18" s="28">
        <f>15/30*E18</f>
        <v>20.5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2022-04-11T06:40:32Z</dcterms:modified>
</cp:coreProperties>
</file>