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<sst xmlns="http://schemas.openxmlformats.org/spreadsheetml/2006/main" count="110" uniqueCount="49">
  <si>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</si>
  <si>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</si>
  <si>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</si>
  <si>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</si>
  <si>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</si>
  <si>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</si>
  <si>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</si>
  <si>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</si>
  <si>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</si>
  <si>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</si>
  <si>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</si>
  <si>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</si>
  <si>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</si>
  <si>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</si>
  <si>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</si>
  <si>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</si>
  <si>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</si>
  <si>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</si>
  <si>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</si>
  <si>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</si>
  <si>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</si>
  <si>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</si>
  <si>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</si>
  <si>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</si>
  <si>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</si>
  <si>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</si>
  <si>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</si>
  <si>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</si>
  <si>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</si>
  <si>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</si>
  <si>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</si>
  <si>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</si>
  <si>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10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</si>
  <si>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</t>
    </r>
  </si>
  <si>
    <t>140</t>
  </si>
  <si>
    <t>30</t>
  </si>
  <si>
    <r>
      <rPr>
        <b/>
        <sz val="8"/>
        <color indexed="30"/>
        <rFont val="Times New Roman"/>
        <family val="1"/>
        <charset val="204"/>
      </rPr>
      <t>МОЛОКО СГУЩЕННОЕ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</si>
  <si>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</t>
    </r>
  </si>
  <si>
    <t>70</t>
  </si>
  <si>
    <t>29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</si>
  <si>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</si>
  <si>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</si>
  <si>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</si>
  <si>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t>25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</si>
  <si>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</si>
  <si>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t>50</t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</si>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</sst>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17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/>
      <c r="C1" s="67"/>
      <c r="D1" s="68"/>
      <c r="E1" t="s">
        <v>22</v>
      </c>
      <c r="F1" s="18"/>
      <c r="I1" t="s">
        <v>1</v>
      </c>
      <c r="J1" s="17">
        <v>44608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7">
        <v>224</v>
      </c>
      <c r="D4" s="69" t="s">
        <v>33</v>
      </c>
      <c r="E4" s="25" t="s">
        <v>34</v>
      </c>
      <c r="F4" s="26">
        <v>44.24</v>
      </c>
      <c r="G4" s="63">
        <v>319.41000000000003</v>
      </c>
      <c r="H4" s="63">
        <v>27.27</v>
      </c>
      <c r="I4" s="63">
        <v>11.3</v>
      </c>
      <c r="J4" s="63">
        <v>27.16</v>
      </c>
    </row>
    <row r="5" spans="1:10" ht="15.75">
      <c r="A5" s="5"/>
      <c r="B5" s="1" t="s">
        <v>12</v>
      </c>
      <c r="C5" s="64">
        <v>376</v>
      </c>
      <c r="D5" s="24" t="s">
        <v>31</v>
      </c>
      <c r="E5" s="25" t="s">
        <v>27</v>
      </c>
      <c r="F5" s="26">
        <v>1.66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35</v>
      </c>
      <c r="F6" s="26">
        <v>1.77</v>
      </c>
      <c r="G6" s="28">
        <f>67.8/30*E6</f>
        <v>67.8</v>
      </c>
      <c r="H6" s="28">
        <f>2.3/30*E6</f>
        <v>2.2999999999999998</v>
      </c>
      <c r="I6" s="28">
        <f>0.2/30*F6</f>
        <v>1.1800000000000001E-2</v>
      </c>
      <c r="J6" s="28">
        <f>15/30*E6</f>
        <v>15</v>
      </c>
    </row>
    <row r="7" spans="1:10" ht="15.75">
      <c r="A7" s="5"/>
      <c r="B7" s="2"/>
      <c r="C7" s="47">
        <v>326</v>
      </c>
      <c r="D7" s="24" t="s">
        <v>36</v>
      </c>
      <c r="E7" s="25" t="s">
        <v>32</v>
      </c>
      <c r="F7" s="26">
        <v>2.8</v>
      </c>
      <c r="G7" s="27">
        <v>207</v>
      </c>
      <c r="H7" s="27">
        <v>13.23</v>
      </c>
      <c r="I7" s="27">
        <v>16.68</v>
      </c>
      <c r="J7" s="27">
        <v>0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2.5">
      <c r="A12" s="5" t="s">
        <v>14</v>
      </c>
      <c r="B12" s="8" t="s">
        <v>15</v>
      </c>
      <c r="C12" s="46">
        <v>39</v>
      </c>
      <c r="D12" s="24" t="s">
        <v>44</v>
      </c>
      <c r="E12" s="25" t="s">
        <v>45</v>
      </c>
      <c r="F12" s="26">
        <v>8.73</v>
      </c>
      <c r="G12" s="27">
        <v>51.5</v>
      </c>
      <c r="H12" s="27">
        <v>0.75</v>
      </c>
      <c r="I12" s="27">
        <v>3</v>
      </c>
      <c r="J12" s="27">
        <v>5.4</v>
      </c>
    </row>
    <row r="13" spans="1:10" ht="15.75">
      <c r="A13" s="5"/>
      <c r="B13" s="1" t="s">
        <v>16</v>
      </c>
      <c r="C13" s="46">
        <v>102</v>
      </c>
      <c r="D13" s="24" t="s">
        <v>46</v>
      </c>
      <c r="E13" s="25" t="s">
        <v>27</v>
      </c>
      <c r="F13" s="26">
        <v>8</v>
      </c>
      <c r="G13" s="27">
        <v>132</v>
      </c>
      <c r="H13" s="27">
        <v>4.0599999999999996</v>
      </c>
      <c r="I13" s="27">
        <v>4.32</v>
      </c>
      <c r="J13" s="27">
        <v>19.2</v>
      </c>
    </row>
    <row r="14" spans="1:10" ht="15.75">
      <c r="A14" s="5"/>
      <c r="B14" s="1" t="s">
        <v>17</v>
      </c>
      <c r="C14" s="46">
        <v>279</v>
      </c>
      <c r="D14" s="24" t="s">
        <v>37</v>
      </c>
      <c r="E14" s="25" t="s">
        <v>38</v>
      </c>
      <c r="F14" s="26">
        <v>29.7</v>
      </c>
      <c r="G14" s="61">
        <v>236.83</v>
      </c>
      <c r="H14" s="61">
        <v>9.56</v>
      </c>
      <c r="I14" s="61">
        <v>15.75</v>
      </c>
      <c r="J14" s="61">
        <v>14.23</v>
      </c>
    </row>
    <row r="15" spans="1:10" ht="15.75">
      <c r="A15" s="5"/>
      <c r="B15" s="1" t="s">
        <v>18</v>
      </c>
      <c r="C15" s="46">
        <v>171</v>
      </c>
      <c r="D15" s="24" t="s">
        <v>40</v>
      </c>
      <c r="E15" s="25" t="s">
        <v>41</v>
      </c>
      <c r="F15" s="26">
        <v>15.07</v>
      </c>
      <c r="G15" s="27">
        <v>267</v>
      </c>
      <c r="H15" s="27">
        <v>9</v>
      </c>
      <c r="I15" s="27">
        <v>6</v>
      </c>
      <c r="J15" s="27">
        <v>43.5</v>
      </c>
    </row>
    <row r="16" spans="1:10" ht="15.75">
      <c r="A16" s="5"/>
      <c r="B16" s="1" t="s">
        <v>19</v>
      </c>
      <c r="C16" s="46">
        <v>233</v>
      </c>
      <c r="D16" s="24" t="s">
        <v>47</v>
      </c>
      <c r="E16" s="25" t="s">
        <v>27</v>
      </c>
      <c r="F16" s="26">
        <v>7.8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>
        <v>1.82</v>
      </c>
      <c r="G17" s="28">
        <f>67.8/30*E17</f>
        <v>70.059999999999988</v>
      </c>
      <c r="H17" s="28">
        <f>2.3/30*E17</f>
        <v>2.3766666666666665</v>
      </c>
      <c r="I17" s="28">
        <f>0.2/30*E17</f>
        <v>0.20666666666666669</v>
      </c>
      <c r="J17" s="28">
        <f>15/30*E17</f>
        <v>15.5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>
        <v>1.82</v>
      </c>
      <c r="G18" s="28">
        <f>67.8/30*E18</f>
        <v>70.059999999999988</v>
      </c>
      <c r="H18" s="28">
        <f>2.3/30*E18</f>
        <v>2.3766666666666665</v>
      </c>
      <c r="I18" s="28">
        <f>0.2/30*E18</f>
        <v>0.20666666666666669</v>
      </c>
      <c r="J18" s="28">
        <f>15/30*E18</f>
        <v>15.5</v>
      </c>
    </row>
    <row r="19" spans="1:10" ht="15.75">
      <c r="A19" s="5"/>
      <c r="B19" s="21"/>
      <c r="C19" s="46">
        <v>331</v>
      </c>
      <c r="D19" s="24" t="s">
        <v>42</v>
      </c>
      <c r="E19" s="25" t="s">
        <v>35</v>
      </c>
      <c r="F19" s="26">
        <v>2.78</v>
      </c>
      <c r="G19" s="27">
        <v>21.66</v>
      </c>
      <c r="H19" s="27">
        <v>0.54</v>
      </c>
      <c r="I19" s="27">
        <v>1.2</v>
      </c>
      <c r="J19" s="27">
        <v>2.1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13" sqref="M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6"/>
      <c r="C1" s="67"/>
      <c r="D1" s="68"/>
      <c r="E1" t="s">
        <v>22</v>
      </c>
      <c r="F1" s="18"/>
      <c r="I1" t="s">
        <v>1</v>
      </c>
      <c r="J1" s="17">
        <f>'Завтрак 1 вар'!J1</f>
        <v>44608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279</v>
      </c>
      <c r="D4" s="30" t="s">
        <v>37</v>
      </c>
      <c r="E4" s="31" t="s">
        <v>38</v>
      </c>
      <c r="F4" s="32">
        <v>29.7</v>
      </c>
      <c r="G4" s="62">
        <v>236.83</v>
      </c>
      <c r="H4" s="62">
        <v>9.56</v>
      </c>
      <c r="I4" s="62">
        <v>15.75</v>
      </c>
      <c r="J4" s="62">
        <v>14.23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5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39</v>
      </c>
      <c r="F6" s="32">
        <v>1.72</v>
      </c>
      <c r="G6" s="34">
        <f>67.8/30*E6</f>
        <v>65.539999999999992</v>
      </c>
      <c r="H6" s="34">
        <f>2.3/30*E6</f>
        <v>2.2233333333333332</v>
      </c>
      <c r="I6" s="34">
        <f>0.2/30*E6</f>
        <v>0.19333333333333336</v>
      </c>
      <c r="J6" s="34">
        <f>15/30*E6</f>
        <v>14.5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171</v>
      </c>
      <c r="D7" s="30" t="s">
        <v>40</v>
      </c>
      <c r="E7" s="31" t="s">
        <v>41</v>
      </c>
      <c r="F7" s="32">
        <v>15.07</v>
      </c>
      <c r="G7" s="33">
        <v>267</v>
      </c>
      <c r="H7" s="33">
        <v>9</v>
      </c>
      <c r="I7" s="33">
        <v>6</v>
      </c>
      <c r="J7" s="33">
        <v>43.5</v>
      </c>
    </row>
    <row r="8" spans="1:15" ht="17.100000000000001" customHeight="1" thickBot="1">
      <c r="A8" s="6"/>
      <c r="B8" s="35"/>
      <c r="C8" s="55">
        <v>331</v>
      </c>
      <c r="D8" s="30" t="s">
        <v>42</v>
      </c>
      <c r="E8" s="31" t="s">
        <v>43</v>
      </c>
      <c r="F8" s="32">
        <v>2.3199999999999998</v>
      </c>
      <c r="G8" s="33">
        <v>21.66</v>
      </c>
      <c r="H8" s="33">
        <v>0.54</v>
      </c>
      <c r="I8" s="33">
        <v>1.2</v>
      </c>
      <c r="J8" s="33">
        <v>2.1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39</v>
      </c>
      <c r="D12" s="24" t="s">
        <v>44</v>
      </c>
      <c r="E12" s="25" t="s">
        <v>45</v>
      </c>
      <c r="F12" s="26">
        <v>8.73</v>
      </c>
      <c r="G12" s="27">
        <v>51.5</v>
      </c>
      <c r="H12" s="27">
        <v>0.75</v>
      </c>
      <c r="I12" s="27">
        <v>3</v>
      </c>
      <c r="J12" s="27">
        <v>5.4</v>
      </c>
    </row>
    <row r="13" spans="1:15" ht="18" customHeight="1">
      <c r="A13" s="5"/>
      <c r="B13" s="1" t="s">
        <v>16</v>
      </c>
      <c r="C13" s="46">
        <v>102</v>
      </c>
      <c r="D13" s="24" t="s">
        <v>46</v>
      </c>
      <c r="E13" s="25" t="s">
        <v>27</v>
      </c>
      <c r="F13" s="26">
        <v>8</v>
      </c>
      <c r="G13" s="27">
        <v>132</v>
      </c>
      <c r="H13" s="27">
        <v>4.0599999999999996</v>
      </c>
      <c r="I13" s="27">
        <v>4.32</v>
      </c>
      <c r="J13" s="27">
        <v>19.2</v>
      </c>
    </row>
    <row r="14" spans="1:15" ht="17.25" customHeight="1">
      <c r="A14" s="5"/>
      <c r="B14" s="1" t="s">
        <v>17</v>
      </c>
      <c r="C14" s="46">
        <v>279</v>
      </c>
      <c r="D14" s="24" t="s">
        <v>37</v>
      </c>
      <c r="E14" s="25" t="s">
        <v>38</v>
      </c>
      <c r="F14" s="26">
        <v>29.7</v>
      </c>
      <c r="G14" s="61">
        <v>236.83</v>
      </c>
      <c r="H14" s="61">
        <v>9.56</v>
      </c>
      <c r="I14" s="61">
        <v>15.75</v>
      </c>
      <c r="J14" s="61">
        <v>14.23</v>
      </c>
    </row>
    <row r="15" spans="1:15" ht="17.25" customHeight="1">
      <c r="A15" s="5"/>
      <c r="B15" s="1" t="s">
        <v>18</v>
      </c>
      <c r="C15" s="46">
        <v>171</v>
      </c>
      <c r="D15" s="24" t="s">
        <v>40</v>
      </c>
      <c r="E15" s="25" t="s">
        <v>41</v>
      </c>
      <c r="F15" s="26">
        <v>15.07</v>
      </c>
      <c r="G15" s="27">
        <v>267</v>
      </c>
      <c r="H15" s="27">
        <v>9</v>
      </c>
      <c r="I15" s="27">
        <v>6</v>
      </c>
      <c r="J15" s="27">
        <v>43.5</v>
      </c>
    </row>
    <row r="16" spans="1:15" ht="17.100000000000001" customHeight="1">
      <c r="A16" s="5"/>
      <c r="B16" s="1" t="s">
        <v>19</v>
      </c>
      <c r="C16" s="46">
        <v>233</v>
      </c>
      <c r="D16" s="24" t="s">
        <v>47</v>
      </c>
      <c r="E16" s="25" t="s">
        <v>27</v>
      </c>
      <c r="F16" s="26">
        <v>7.8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7.100000000000001" customHeight="1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>
        <v>1.82</v>
      </c>
      <c r="G17" s="28">
        <f>67.8/30*E17</f>
        <v>70.059999999999988</v>
      </c>
      <c r="H17" s="28">
        <f>2.3/30*E17</f>
        <v>2.3766666666666665</v>
      </c>
      <c r="I17" s="28">
        <f>0.2/30*E17</f>
        <v>0.20666666666666669</v>
      </c>
      <c r="J17" s="28">
        <f>15/30*E17</f>
        <v>15.5</v>
      </c>
    </row>
    <row r="18" spans="1:10" ht="17.100000000000001" customHeight="1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>
        <v>1.82</v>
      </c>
      <c r="G18" s="28">
        <f>67.8/30*E18</f>
        <v>70.059999999999988</v>
      </c>
      <c r="H18" s="28">
        <f>2.3/30*E18</f>
        <v>2.3766666666666665</v>
      </c>
      <c r="I18" s="28">
        <f>0.2/30*E18</f>
        <v>0.20666666666666669</v>
      </c>
      <c r="J18" s="28">
        <f>15/30*E18</f>
        <v>15.5</v>
      </c>
    </row>
    <row r="19" spans="1:10" ht="17.100000000000001" customHeight="1">
      <c r="A19" s="5"/>
      <c r="B19" s="45"/>
      <c r="C19" s="46">
        <v>331</v>
      </c>
      <c r="D19" s="24" t="s">
        <v>42</v>
      </c>
      <c r="E19" s="25" t="s">
        <v>35</v>
      </c>
      <c r="F19" s="26">
        <v>2.78</v>
      </c>
      <c r="G19" s="27">
        <v>21.66</v>
      </c>
      <c r="H19" s="27">
        <v>0.54</v>
      </c>
      <c r="I19" s="27">
        <v>1.2</v>
      </c>
      <c r="J19" s="27">
        <v>2.1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50.47</v>
      </c>
      <c r="F24" s="49">
        <f>SUM(F4:F9)</f>
        <v>50.47</v>
      </c>
    </row>
    <row r="25" spans="1:10">
      <c r="E25" s="48">
        <f>SUM('Завтрак 1 вар'!F12:F20)</f>
        <v>75.719999999999985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2022-02-14T04:03:42Z</dcterms:modified>
</cp:coreProperties>
</file>