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\Desktop\21-22 О.В\Меню\"/>
    </mc:Choice>
  </mc:AlternateContent>
  <bookViews>
    <workbookView xWindow="0" yWindow="0" windowWidth="28800" windowHeight="123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7" i="2"/>
  <c r="I17" i="2"/>
  <c r="H17" i="2"/>
  <c r="G17" i="2"/>
  <c r="J6" i="2"/>
  <c r="I6" i="2"/>
  <c r="H6" i="2"/>
  <c r="G6" i="2"/>
  <c r="J18" i="1"/>
  <c r="I18" i="1"/>
  <c r="H18" i="1"/>
  <c r="G18" i="1"/>
  <c r="J17" i="1"/>
  <c r="I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<sst xmlns="http://schemas.openxmlformats.org/spreadsheetml/2006/main" count="117" uniqueCount="54">
  <si>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</si>
  <si>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</si>
  <si>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</si>
  <si>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</si>
  <si>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</si>
  <si>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</si>
  <si>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</si>
  <si>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</si>
  <si>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</si>
  <si>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</si>
  <si>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</si>
  <si>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</si>
  <si>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</si>
  <si>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</si>
  <si>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160</t>
  </si>
  <si>
    <t>гор.напиток</t>
  </si>
  <si>
    <t>200</t>
  </si>
  <si>
    <t>хлеб</t>
  </si>
  <si>
    <t>ГП</t>
  </si>
  <si>
    <t>42</t>
  </si>
  <si>
    <t>сладкое</t>
  </si>
  <si>
    <t>15</t>
  </si>
  <si>
    <t>Завтрак 2</t>
  </si>
  <si>
    <t>фрукты</t>
  </si>
  <si>
    <t>120</t>
  </si>
  <si>
    <t>Обед</t>
  </si>
  <si>
    <t>закуска</t>
  </si>
  <si>
    <t>60</t>
  </si>
  <si>
    <t>1 блюдо</t>
  </si>
  <si>
    <t>2 блюдо</t>
  </si>
  <si>
    <t>2/40</t>
  </si>
  <si>
    <t>гарнир</t>
  </si>
  <si>
    <t>хлеб бел.</t>
  </si>
  <si>
    <t>44</t>
  </si>
  <si>
    <t>хлеб черн.</t>
  </si>
  <si>
    <t>соус</t>
  </si>
  <si>
    <t>50</t>
  </si>
  <si>
    <t>МОБУ "СОШ №3"</t>
  </si>
  <si>
    <t>ЗАПЕКАНКА "РИСОВАЯ" С ЯБЛОКАМИ</t>
  </si>
  <si>
    <t>ЧАЙ С МОЛОКОМ ЦЕЛЬНЫМ</t>
  </si>
  <si>
    <t>ХЛЕБ ПШЕНИЧНЫЙ</t>
  </si>
  <si>
    <t>ПОВИДЛО, ПОРЦИОННОЕ</t>
  </si>
  <si>
    <t>ФРУКТ СВЕЖИЙ "МАНДАРИН"</t>
  </si>
  <si>
    <t>САЛАТ ИЗ СВЕЖИХ ПОМИДОРОВ И ОГУРЦОВ</t>
  </si>
  <si>
    <t>СУП КАРТОФЕЛЬНЫЙ С БОБОВЫМИ (ГОРОХ)</t>
  </si>
  <si>
    <t>ТЕФТЕЛИ МЯСНЫЕ, ТУШЕНЫЕ</t>
  </si>
  <si>
    <t xml:space="preserve">КАША РАССЫПЧАТАЯ "ГРЕЧНЕВАЯ" </t>
  </si>
  <si>
    <t>КИСЕЛЬ ПЛОДОВО-ЯГОДНЫЙ</t>
  </si>
  <si>
    <t>ХЛЕБ ПШЕНИЧНО-РЖАНОЙ</t>
  </si>
  <si>
    <t>СОУС "СМЕТАННО-ТОМАТНЫЙ"</t>
  </si>
  <si>
    <t>24</t>
  </si>
  <si>
    <t>150</t>
  </si>
  <si>
    <t>30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</si>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</sst>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0"/>
        <bgColor indexed="64"/>
      </patternFill>
    </fill>
    <fill>
      <patternFill patternType="gray125">
        <fgColor theme="5" tint="0.59996337778862885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164" fontId="2" fillId="4" borderId="7" xfId="0" applyNumberFormat="1" applyFont="1" applyFill="1" applyBorder="1" applyAlignment="1" applyProtection="1">
      <alignment vertical="center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0" borderId="1" xfId="0" applyFont="1" applyBorder="1"/>
    <xf numFmtId="2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5" borderId="6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13" xfId="0" applyFont="1" applyBorder="1"/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5" borderId="1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0" fontId="2" fillId="5" borderId="0" xfId="0" applyFont="1" applyFill="1"/>
    <xf numFmtId="14" fontId="2" fillId="5" borderId="1" xfId="0" applyNumberFormat="1" applyFont="1" applyFill="1" applyBorder="1" applyProtection="1">
      <protection locked="0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7" xfId="1" applyFont="1" applyFill="1" applyBorder="1" applyAlignment="1" applyProtection="1">
      <alignment horizontal="center" vertical="center" wrapText="1"/>
      <protection locked="0"/>
    </xf>
    <xf numFmtId="0" fontId="2" fillId="5" borderId="7" xfId="1" applyFont="1" applyFill="1" applyBorder="1" applyAlignment="1" applyProtection="1">
      <alignment horizontal="left" vertical="center" wrapText="1"/>
      <protection locked="0"/>
    </xf>
    <xf numFmtId="49" fontId="2" fillId="5" borderId="7" xfId="0" applyNumberFormat="1" applyFont="1" applyFill="1" applyBorder="1" applyAlignment="1" applyProtection="1">
      <alignment horizontal="center" vertical="center"/>
      <protection locked="0"/>
    </xf>
    <xf numFmtId="164" fontId="2" fillId="6" borderId="7" xfId="0" applyNumberFormat="1" applyFont="1" applyFill="1" applyBorder="1" applyAlignment="1" applyProtection="1">
      <alignment vertical="center"/>
      <protection locked="0"/>
    </xf>
    <xf numFmtId="2" fontId="2" fillId="5" borderId="7" xfId="0" applyNumberFormat="1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/>
    <xf numFmtId="0" fontId="2" fillId="5" borderId="1" xfId="0" applyFont="1" applyFill="1" applyBorder="1"/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/>
    <xf numFmtId="0" fontId="2" fillId="5" borderId="10" xfId="0" applyFont="1" applyFill="1" applyBorder="1" applyAlignment="1" applyProtection="1">
      <alignment wrapText="1"/>
      <protection locked="0"/>
    </xf>
    <xf numFmtId="1" fontId="2" fillId="5" borderId="10" xfId="0" applyNumberFormat="1" applyFont="1" applyFill="1" applyBorder="1" applyProtection="1">
      <protection locked="0"/>
    </xf>
    <xf numFmtId="2" fontId="2" fillId="5" borderId="10" xfId="0" applyNumberFormat="1" applyFont="1" applyFill="1" applyBorder="1" applyProtection="1">
      <protection locked="0"/>
    </xf>
    <xf numFmtId="1" fontId="2" fillId="5" borderId="11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1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Protection="1">
      <protection locked="0"/>
    </xf>
    <xf numFmtId="1" fontId="2" fillId="5" borderId="12" xfId="0" applyNumberFormat="1" applyFont="1" applyFill="1" applyBorder="1" applyProtection="1">
      <protection locked="0"/>
    </xf>
    <xf numFmtId="0" fontId="2" fillId="5" borderId="13" xfId="0" applyFont="1" applyFill="1" applyBorder="1"/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2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protection locked="0"/>
    </xf>
    <xf numFmtId="49" fontId="2" fillId="5" borderId="0" xfId="0" applyNumberFormat="1" applyFont="1" applyFill="1" applyBorder="1" applyProtection="1">
      <protection locked="0"/>
    </xf>
    <xf numFmtId="14" fontId="2" fillId="5" borderId="0" xfId="0" applyNumberFormat="1" applyFont="1" applyFill="1" applyBorder="1" applyProtection="1">
      <protection locked="0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P7" sqref="P7"/>
    </sheetView>
  </sheetViews>
  <sheetFormatPr defaultRowHeight="15" x14ac:dyDescent="0.25"/>
  <cols>
    <col min="1" max="1" width="17.5703125" customWidth="1"/>
    <col min="2" max="2" width="16" customWidth="1"/>
    <col min="4" max="4" width="33.7109375" customWidth="1"/>
    <col min="10" max="10" width="35.85546875" customWidth="1"/>
  </cols>
  <sheetData>
    <row r="1" spans="1:10" ht="15.75" x14ac:dyDescent="0.25">
      <c r="A1" s="41" t="s">
        <v>37</v>
      </c>
      <c r="B1" s="67"/>
      <c r="C1" s="67"/>
      <c r="D1" s="67"/>
      <c r="E1" s="41" t="s">
        <v>0</v>
      </c>
      <c r="F1" s="68"/>
      <c r="G1" s="41"/>
      <c r="H1" s="41"/>
      <c r="I1" s="41" t="s">
        <v>1</v>
      </c>
      <c r="J1" s="69">
        <v>44447</v>
      </c>
    </row>
    <row r="2" spans="1:10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6.5" thickBot="1" x14ac:dyDescent="0.3">
      <c r="A3" s="43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  <c r="I3" s="44" t="s">
        <v>10</v>
      </c>
      <c r="J3" s="45" t="s">
        <v>11</v>
      </c>
    </row>
    <row r="4" spans="1:10" ht="31.5" x14ac:dyDescent="0.25">
      <c r="A4" s="46" t="s">
        <v>12</v>
      </c>
      <c r="B4" s="24" t="s">
        <v>13</v>
      </c>
      <c r="C4" s="47">
        <v>187</v>
      </c>
      <c r="D4" s="48" t="s">
        <v>38</v>
      </c>
      <c r="E4" s="49" t="s">
        <v>14</v>
      </c>
      <c r="F4" s="50">
        <v>12.27</v>
      </c>
      <c r="G4" s="51">
        <v>214.4</v>
      </c>
      <c r="H4" s="51">
        <v>6.5</v>
      </c>
      <c r="I4" s="51">
        <v>3.36</v>
      </c>
      <c r="J4" s="51">
        <v>38.4</v>
      </c>
    </row>
    <row r="5" spans="1:10" ht="15.75" x14ac:dyDescent="0.25">
      <c r="A5" s="52"/>
      <c r="B5" s="53" t="s">
        <v>15</v>
      </c>
      <c r="C5" s="47">
        <v>378</v>
      </c>
      <c r="D5" s="48" t="s">
        <v>39</v>
      </c>
      <c r="E5" s="49" t="s">
        <v>16</v>
      </c>
      <c r="F5" s="50">
        <v>5.75</v>
      </c>
      <c r="G5" s="51">
        <v>1.5</v>
      </c>
      <c r="H5" s="51">
        <v>1.3</v>
      </c>
      <c r="I5" s="51">
        <v>17.399999999999999</v>
      </c>
      <c r="J5" s="51">
        <v>87</v>
      </c>
    </row>
    <row r="6" spans="1:10" ht="15.75" x14ac:dyDescent="0.25">
      <c r="A6" s="52"/>
      <c r="B6" s="53" t="s">
        <v>17</v>
      </c>
      <c r="C6" s="54" t="s">
        <v>18</v>
      </c>
      <c r="D6" s="48" t="s">
        <v>40</v>
      </c>
      <c r="E6" s="49" t="s">
        <v>19</v>
      </c>
      <c r="F6" s="50">
        <v>2.31</v>
      </c>
      <c r="G6" s="51">
        <f>67.8/30*E6</f>
        <v>94.919999999999987</v>
      </c>
      <c r="H6" s="51">
        <f>2.3/30*E6</f>
        <v>3.2199999999999998</v>
      </c>
      <c r="I6" s="51">
        <f>0.2/30*E6</f>
        <v>0.28000000000000003</v>
      </c>
      <c r="J6" s="51">
        <f>15/30*E6</f>
        <v>21</v>
      </c>
    </row>
    <row r="7" spans="1:10" ht="15.75" x14ac:dyDescent="0.25">
      <c r="A7" s="52"/>
      <c r="B7" s="38" t="s">
        <v>20</v>
      </c>
      <c r="C7" s="47">
        <v>2</v>
      </c>
      <c r="D7" s="48" t="s">
        <v>41</v>
      </c>
      <c r="E7" s="49" t="s">
        <v>21</v>
      </c>
      <c r="F7" s="50">
        <v>3.95</v>
      </c>
      <c r="G7" s="51">
        <v>37.5</v>
      </c>
      <c r="H7" s="51">
        <v>0.08</v>
      </c>
      <c r="I7" s="51">
        <v>0</v>
      </c>
      <c r="J7" s="51">
        <v>9.75</v>
      </c>
    </row>
    <row r="8" spans="1:10" ht="16.5" thickBot="1" x14ac:dyDescent="0.3">
      <c r="A8" s="55"/>
      <c r="B8" s="39"/>
      <c r="C8" s="39"/>
      <c r="D8" s="56"/>
      <c r="E8" s="57"/>
      <c r="F8" s="58"/>
      <c r="G8" s="57"/>
      <c r="H8" s="57"/>
      <c r="I8" s="57"/>
      <c r="J8" s="59"/>
    </row>
    <row r="9" spans="1:10" ht="31.5" x14ac:dyDescent="0.25">
      <c r="A9" s="46" t="s">
        <v>22</v>
      </c>
      <c r="B9" s="24" t="s">
        <v>23</v>
      </c>
      <c r="C9" s="47" t="s">
        <v>18</v>
      </c>
      <c r="D9" s="48" t="s">
        <v>42</v>
      </c>
      <c r="E9" s="49" t="s">
        <v>24</v>
      </c>
      <c r="F9" s="50">
        <v>24.3</v>
      </c>
      <c r="G9" s="51">
        <v>0.96</v>
      </c>
      <c r="H9" s="51">
        <v>0.24</v>
      </c>
      <c r="I9" s="51">
        <v>9</v>
      </c>
      <c r="J9" s="51">
        <v>45.6</v>
      </c>
    </row>
    <row r="10" spans="1:10" ht="15.75" x14ac:dyDescent="0.25">
      <c r="A10" s="52"/>
      <c r="B10" s="38"/>
      <c r="C10" s="38"/>
      <c r="D10" s="60"/>
      <c r="E10" s="61"/>
      <c r="F10" s="62"/>
      <c r="G10" s="61"/>
      <c r="H10" s="61"/>
      <c r="I10" s="61"/>
      <c r="J10" s="63"/>
    </row>
    <row r="11" spans="1:10" ht="16.5" thickBot="1" x14ac:dyDescent="0.3">
      <c r="A11" s="55"/>
      <c r="B11" s="39"/>
      <c r="C11" s="39"/>
      <c r="D11" s="56"/>
      <c r="E11" s="57"/>
      <c r="F11" s="58"/>
      <c r="G11" s="57"/>
      <c r="H11" s="57"/>
      <c r="I11" s="57"/>
      <c r="J11" s="59"/>
    </row>
    <row r="12" spans="1:10" ht="31.5" x14ac:dyDescent="0.25">
      <c r="A12" s="52" t="s">
        <v>25</v>
      </c>
      <c r="B12" s="64" t="s">
        <v>26</v>
      </c>
      <c r="C12" s="47">
        <v>19</v>
      </c>
      <c r="D12" s="48" t="s">
        <v>43</v>
      </c>
      <c r="E12" s="49" t="s">
        <v>27</v>
      </c>
      <c r="F12" s="50">
        <v>7.07</v>
      </c>
      <c r="G12" s="51">
        <v>52.2</v>
      </c>
      <c r="H12" s="51">
        <v>0.6</v>
      </c>
      <c r="I12" s="51">
        <v>3.66</v>
      </c>
      <c r="J12" s="51">
        <v>3.18</v>
      </c>
    </row>
    <row r="13" spans="1:10" ht="31.5" x14ac:dyDescent="0.25">
      <c r="A13" s="52"/>
      <c r="B13" s="53" t="s">
        <v>28</v>
      </c>
      <c r="C13" s="47">
        <v>102</v>
      </c>
      <c r="D13" s="48" t="s">
        <v>44</v>
      </c>
      <c r="E13" s="49" t="s">
        <v>16</v>
      </c>
      <c r="F13" s="50">
        <v>6.07</v>
      </c>
      <c r="G13" s="51">
        <v>132</v>
      </c>
      <c r="H13" s="51">
        <v>4.0599999999999996</v>
      </c>
      <c r="I13" s="51">
        <v>4.32</v>
      </c>
      <c r="J13" s="51">
        <v>19.2</v>
      </c>
    </row>
    <row r="14" spans="1:10" ht="31.5" x14ac:dyDescent="0.25">
      <c r="A14" s="52"/>
      <c r="B14" s="53" t="s">
        <v>29</v>
      </c>
      <c r="C14" s="47">
        <v>279</v>
      </c>
      <c r="D14" s="48" t="s">
        <v>45</v>
      </c>
      <c r="E14" s="49" t="s">
        <v>30</v>
      </c>
      <c r="F14" s="50">
        <v>30.3</v>
      </c>
      <c r="G14" s="51">
        <v>270.13</v>
      </c>
      <c r="H14" s="51">
        <v>10.92</v>
      </c>
      <c r="I14" s="51">
        <v>18</v>
      </c>
      <c r="J14" s="51">
        <v>16.27</v>
      </c>
    </row>
    <row r="15" spans="1:10" ht="31.5" x14ac:dyDescent="0.25">
      <c r="A15" s="52"/>
      <c r="B15" s="53" t="s">
        <v>31</v>
      </c>
      <c r="C15" s="47">
        <v>171</v>
      </c>
      <c r="D15" s="48" t="s">
        <v>46</v>
      </c>
      <c r="E15" s="49" t="s">
        <v>14</v>
      </c>
      <c r="F15" s="50">
        <v>13.76</v>
      </c>
      <c r="G15" s="51">
        <v>165</v>
      </c>
      <c r="H15" s="51">
        <v>5.07</v>
      </c>
      <c r="I15" s="51">
        <v>5.4</v>
      </c>
      <c r="J15" s="51">
        <v>24</v>
      </c>
    </row>
    <row r="16" spans="1:10" ht="31.5" x14ac:dyDescent="0.25">
      <c r="A16" s="52"/>
      <c r="B16" s="53" t="s">
        <v>20</v>
      </c>
      <c r="C16" s="47">
        <v>233</v>
      </c>
      <c r="D16" s="48" t="s">
        <v>47</v>
      </c>
      <c r="E16" s="49" t="s">
        <v>16</v>
      </c>
      <c r="F16" s="50">
        <v>6.63</v>
      </c>
      <c r="G16" s="51">
        <v>119.7</v>
      </c>
      <c r="H16" s="51">
        <v>0.12</v>
      </c>
      <c r="I16" s="51">
        <v>0</v>
      </c>
      <c r="J16" s="51">
        <v>29.8</v>
      </c>
    </row>
    <row r="17" spans="1:10" ht="15.75" x14ac:dyDescent="0.25">
      <c r="A17" s="52"/>
      <c r="B17" s="53" t="s">
        <v>32</v>
      </c>
      <c r="C17" s="65" t="s">
        <v>18</v>
      </c>
      <c r="D17" s="48" t="s">
        <v>40</v>
      </c>
      <c r="E17" s="49" t="s">
        <v>33</v>
      </c>
      <c r="F17" s="50">
        <v>2.38</v>
      </c>
      <c r="G17" s="51">
        <f>67.8/30*E17</f>
        <v>99.44</v>
      </c>
      <c r="H17" s="51">
        <f>2.3/30*E17</f>
        <v>3.3733333333333331</v>
      </c>
      <c r="I17" s="51">
        <f>0.2/30*E17</f>
        <v>0.29333333333333333</v>
      </c>
      <c r="J17" s="51">
        <f>15/30*E17</f>
        <v>22</v>
      </c>
    </row>
    <row r="18" spans="1:10" ht="15.75" x14ac:dyDescent="0.25">
      <c r="A18" s="52"/>
      <c r="B18" s="53" t="s">
        <v>34</v>
      </c>
      <c r="C18" s="65" t="s">
        <v>18</v>
      </c>
      <c r="D18" s="48" t="s">
        <v>48</v>
      </c>
      <c r="E18" s="49" t="s">
        <v>33</v>
      </c>
      <c r="F18" s="50">
        <v>2.38</v>
      </c>
      <c r="G18" s="51">
        <f>67.8/30*E18</f>
        <v>99.44</v>
      </c>
      <c r="H18" s="51">
        <f>2.3/30*E18</f>
        <v>3.3733333333333331</v>
      </c>
      <c r="I18" s="51">
        <f>0.2/30*E18</f>
        <v>0.29333333333333333</v>
      </c>
      <c r="J18" s="51">
        <f>15/30*E18</f>
        <v>22</v>
      </c>
    </row>
    <row r="19" spans="1:10" ht="31.5" x14ac:dyDescent="0.25">
      <c r="A19" s="52"/>
      <c r="B19" s="40" t="s">
        <v>35</v>
      </c>
      <c r="C19" s="47">
        <v>331</v>
      </c>
      <c r="D19" s="48" t="s">
        <v>49</v>
      </c>
      <c r="E19" s="49" t="s">
        <v>36</v>
      </c>
      <c r="F19" s="50">
        <v>4.29</v>
      </c>
      <c r="G19" s="66">
        <v>36.1</v>
      </c>
      <c r="H19" s="66">
        <v>0.9</v>
      </c>
      <c r="I19" s="66">
        <v>2</v>
      </c>
      <c r="J19" s="66">
        <v>3.5</v>
      </c>
    </row>
    <row r="20" spans="1:10" ht="16.5" thickBot="1" x14ac:dyDescent="0.3">
      <c r="A20" s="55"/>
      <c r="B20" s="39"/>
      <c r="C20" s="39"/>
      <c r="D20" s="56"/>
      <c r="E20" s="57"/>
      <c r="F20" s="58">
        <v>48.58</v>
      </c>
      <c r="G20" s="57"/>
      <c r="H20" s="57"/>
      <c r="I20" s="57"/>
      <c r="J20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4" sqref="N4"/>
    </sheetView>
  </sheetViews>
  <sheetFormatPr defaultRowHeight="15" x14ac:dyDescent="0.25"/>
  <cols>
    <col min="1" max="1" width="18.28515625" customWidth="1"/>
    <col min="2" max="2" width="14.7109375" customWidth="1"/>
    <col min="4" max="4" width="32.7109375" customWidth="1"/>
    <col min="5" max="5" width="13.7109375" customWidth="1"/>
    <col min="10" max="10" width="20.42578125" customWidth="1"/>
  </cols>
  <sheetData>
    <row r="1" spans="1:10" ht="15.75" x14ac:dyDescent="0.25">
      <c r="A1" s="71" t="s">
        <v>37</v>
      </c>
      <c r="B1" s="67"/>
      <c r="C1" s="67"/>
      <c r="D1" s="67"/>
      <c r="E1" s="71" t="s">
        <v>0</v>
      </c>
      <c r="F1" s="68"/>
      <c r="G1" s="70"/>
      <c r="H1" s="70"/>
      <c r="I1" s="53" t="s">
        <v>1</v>
      </c>
      <c r="J1" s="42">
        <v>44447</v>
      </c>
    </row>
    <row r="2" spans="1:10" ht="16.5" thickBot="1" x14ac:dyDescent="0.3">
      <c r="A2" s="72"/>
      <c r="B2" s="7"/>
      <c r="C2" s="7"/>
      <c r="D2" s="7"/>
      <c r="E2" s="72"/>
      <c r="F2" s="7"/>
      <c r="G2" s="7"/>
      <c r="H2" s="7"/>
      <c r="I2" s="7"/>
      <c r="J2" s="7"/>
    </row>
    <row r="3" spans="1:10" ht="16.5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ht="31.5" x14ac:dyDescent="0.25">
      <c r="A4" s="11" t="s">
        <v>12</v>
      </c>
      <c r="B4" s="12" t="s">
        <v>13</v>
      </c>
      <c r="C4" s="31">
        <v>279</v>
      </c>
      <c r="D4" s="32" t="s">
        <v>45</v>
      </c>
      <c r="E4" s="35" t="s">
        <v>30</v>
      </c>
      <c r="F4" s="33">
        <v>30.3</v>
      </c>
      <c r="G4" s="36">
        <v>270.13</v>
      </c>
      <c r="H4" s="36">
        <v>10.92</v>
      </c>
      <c r="I4" s="36">
        <v>18</v>
      </c>
      <c r="J4" s="36">
        <v>16.27</v>
      </c>
    </row>
    <row r="5" spans="1:10" ht="15.75" x14ac:dyDescent="0.25">
      <c r="A5" s="14"/>
      <c r="B5" s="15" t="s">
        <v>15</v>
      </c>
      <c r="C5" s="34">
        <v>376</v>
      </c>
      <c r="D5" s="32" t="s">
        <v>53</v>
      </c>
      <c r="E5" s="35" t="s">
        <v>16</v>
      </c>
      <c r="F5" s="33">
        <v>1.5</v>
      </c>
      <c r="G5" s="37">
        <v>61</v>
      </c>
      <c r="H5" s="37">
        <v>0.1</v>
      </c>
      <c r="I5" s="37">
        <v>0</v>
      </c>
      <c r="J5" s="37">
        <v>15</v>
      </c>
    </row>
    <row r="6" spans="1:10" ht="15.75" x14ac:dyDescent="0.25">
      <c r="A6" s="14"/>
      <c r="B6" s="15" t="s">
        <v>17</v>
      </c>
      <c r="C6" s="34" t="s">
        <v>18</v>
      </c>
      <c r="D6" s="32" t="s">
        <v>40</v>
      </c>
      <c r="E6" s="35" t="s">
        <v>50</v>
      </c>
      <c r="F6" s="33">
        <v>1.31</v>
      </c>
      <c r="G6" s="36">
        <f>67.8/30*E6</f>
        <v>54.239999999999995</v>
      </c>
      <c r="H6" s="36">
        <f>2.3/30*E6</f>
        <v>1.8399999999999999</v>
      </c>
      <c r="I6" s="36">
        <f>0.2/30*E6</f>
        <v>0.16</v>
      </c>
      <c r="J6" s="36">
        <f>15/30*E6</f>
        <v>12</v>
      </c>
    </row>
    <row r="7" spans="1:10" ht="31.5" x14ac:dyDescent="0.25">
      <c r="A7" s="14"/>
      <c r="B7" s="38" t="s">
        <v>31</v>
      </c>
      <c r="C7" s="31">
        <v>171</v>
      </c>
      <c r="D7" s="32" t="s">
        <v>46</v>
      </c>
      <c r="E7" s="35" t="s">
        <v>51</v>
      </c>
      <c r="F7" s="33">
        <v>12.9</v>
      </c>
      <c r="G7" s="37">
        <v>267</v>
      </c>
      <c r="H7" s="37">
        <v>9</v>
      </c>
      <c r="I7" s="37">
        <v>6</v>
      </c>
      <c r="J7" s="37">
        <v>6.55</v>
      </c>
    </row>
    <row r="8" spans="1:10" ht="32.25" thickBot="1" x14ac:dyDescent="0.3">
      <c r="A8" s="18"/>
      <c r="B8" s="39" t="s">
        <v>35</v>
      </c>
      <c r="C8" s="31">
        <v>331</v>
      </c>
      <c r="D8" s="32" t="s">
        <v>49</v>
      </c>
      <c r="E8" s="35" t="s">
        <v>52</v>
      </c>
      <c r="F8" s="33">
        <v>2.57</v>
      </c>
      <c r="G8" s="37">
        <v>21.66</v>
      </c>
      <c r="H8" s="37">
        <v>0.54</v>
      </c>
      <c r="I8" s="37">
        <v>1.2</v>
      </c>
      <c r="J8" s="37">
        <v>2.1</v>
      </c>
    </row>
    <row r="9" spans="1:10" ht="15.75" x14ac:dyDescent="0.25">
      <c r="A9" s="11" t="s">
        <v>22</v>
      </c>
      <c r="B9" s="24"/>
      <c r="C9" s="4"/>
      <c r="D9" s="3"/>
      <c r="E9" s="30"/>
      <c r="F9" s="1"/>
      <c r="G9" s="13"/>
      <c r="H9" s="13"/>
      <c r="I9" s="13"/>
      <c r="J9" s="13"/>
    </row>
    <row r="10" spans="1:10" ht="15.75" x14ac:dyDescent="0.25">
      <c r="A10" s="14"/>
      <c r="B10" s="17"/>
      <c r="C10" s="17"/>
      <c r="D10" s="25"/>
      <c r="E10" s="26"/>
      <c r="F10" s="27"/>
      <c r="G10" s="26"/>
      <c r="H10" s="26"/>
      <c r="I10" s="26"/>
      <c r="J10" s="28"/>
    </row>
    <row r="11" spans="1:10" ht="16.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47.25" x14ac:dyDescent="0.25">
      <c r="A12" s="14" t="s">
        <v>25</v>
      </c>
      <c r="B12" s="29" t="s">
        <v>26</v>
      </c>
      <c r="C12" s="4">
        <v>19</v>
      </c>
      <c r="D12" s="3" t="s">
        <v>43</v>
      </c>
      <c r="E12" s="30" t="s">
        <v>27</v>
      </c>
      <c r="F12" s="1">
        <v>7.07</v>
      </c>
      <c r="G12" s="13">
        <v>52.2</v>
      </c>
      <c r="H12" s="13">
        <v>0.6</v>
      </c>
      <c r="I12" s="13">
        <v>3.66</v>
      </c>
      <c r="J12" s="13">
        <v>3.18</v>
      </c>
    </row>
    <row r="13" spans="1:10" ht="31.5" x14ac:dyDescent="0.25">
      <c r="A13" s="14"/>
      <c r="B13" s="15" t="s">
        <v>28</v>
      </c>
      <c r="C13" s="2">
        <v>102</v>
      </c>
      <c r="D13" s="3" t="s">
        <v>44</v>
      </c>
      <c r="E13" s="30" t="s">
        <v>16</v>
      </c>
      <c r="F13" s="1">
        <v>6.07</v>
      </c>
      <c r="G13" s="13">
        <v>132</v>
      </c>
      <c r="H13" s="13">
        <v>4.0599999999999996</v>
      </c>
      <c r="I13" s="13">
        <v>4.32</v>
      </c>
      <c r="J13" s="13">
        <v>19.2</v>
      </c>
    </row>
    <row r="14" spans="1:10" ht="31.5" x14ac:dyDescent="0.25">
      <c r="A14" s="14"/>
      <c r="B14" s="15" t="s">
        <v>29</v>
      </c>
      <c r="C14" s="2">
        <v>279</v>
      </c>
      <c r="D14" s="3" t="s">
        <v>45</v>
      </c>
      <c r="E14" s="30" t="s">
        <v>30</v>
      </c>
      <c r="F14" s="1">
        <v>30.3</v>
      </c>
      <c r="G14" s="16">
        <v>270.13</v>
      </c>
      <c r="H14" s="16">
        <v>10.92</v>
      </c>
      <c r="I14" s="16">
        <v>18</v>
      </c>
      <c r="J14" s="16">
        <v>16.27</v>
      </c>
    </row>
    <row r="15" spans="1:10" ht="31.5" x14ac:dyDescent="0.25">
      <c r="A15" s="14"/>
      <c r="B15" s="15" t="s">
        <v>31</v>
      </c>
      <c r="C15" s="2">
        <v>171</v>
      </c>
      <c r="D15" s="3" t="s">
        <v>46</v>
      </c>
      <c r="E15" s="30" t="s">
        <v>14</v>
      </c>
      <c r="F15" s="1">
        <v>13.76</v>
      </c>
      <c r="G15" s="13">
        <v>165</v>
      </c>
      <c r="H15" s="13">
        <v>5.07</v>
      </c>
      <c r="I15" s="13">
        <v>5.4</v>
      </c>
      <c r="J15" s="13">
        <v>24</v>
      </c>
    </row>
    <row r="16" spans="1:10" ht="31.5" x14ac:dyDescent="0.25">
      <c r="A16" s="14"/>
      <c r="B16" s="15" t="s">
        <v>20</v>
      </c>
      <c r="C16" s="2">
        <v>233</v>
      </c>
      <c r="D16" s="3" t="s">
        <v>47</v>
      </c>
      <c r="E16" s="30" t="s">
        <v>16</v>
      </c>
      <c r="F16" s="1">
        <v>6.63</v>
      </c>
      <c r="G16" s="13">
        <v>119.7</v>
      </c>
      <c r="H16" s="13">
        <v>0.12</v>
      </c>
      <c r="I16" s="13">
        <v>0</v>
      </c>
      <c r="J16" s="13">
        <v>29.8</v>
      </c>
    </row>
    <row r="17" spans="1:10" ht="15.75" x14ac:dyDescent="0.25">
      <c r="A17" s="14"/>
      <c r="B17" s="15" t="s">
        <v>32</v>
      </c>
      <c r="C17" s="5" t="s">
        <v>18</v>
      </c>
      <c r="D17" s="3" t="s">
        <v>40</v>
      </c>
      <c r="E17" s="30" t="s">
        <v>33</v>
      </c>
      <c r="F17" s="1">
        <v>2.38</v>
      </c>
      <c r="G17" s="16">
        <f>67.8/30*E17</f>
        <v>99.44</v>
      </c>
      <c r="H17" s="16">
        <f>2.3/30*E17</f>
        <v>3.3733333333333331</v>
      </c>
      <c r="I17" s="16">
        <f>0.2/30*E17</f>
        <v>0.29333333333333333</v>
      </c>
      <c r="J17" s="16">
        <f>15/30*E17</f>
        <v>22</v>
      </c>
    </row>
    <row r="18" spans="1:10" ht="31.5" x14ac:dyDescent="0.25">
      <c r="A18" s="14"/>
      <c r="B18" s="15" t="s">
        <v>34</v>
      </c>
      <c r="C18" s="5" t="s">
        <v>18</v>
      </c>
      <c r="D18" s="3" t="s">
        <v>48</v>
      </c>
      <c r="E18" s="30" t="s">
        <v>33</v>
      </c>
      <c r="F18" s="1">
        <v>2.38</v>
      </c>
      <c r="G18" s="16">
        <f>67.8/30*E18</f>
        <v>99.44</v>
      </c>
      <c r="H18" s="16">
        <f>2.3/30*E18</f>
        <v>3.3733333333333331</v>
      </c>
      <c r="I18" s="16">
        <f>0.2/30*E18</f>
        <v>0.29333333333333333</v>
      </c>
      <c r="J18" s="16">
        <f>15/30*E18</f>
        <v>22</v>
      </c>
    </row>
    <row r="19" spans="1:10" ht="31.5" x14ac:dyDescent="0.25">
      <c r="A19" s="14"/>
      <c r="B19" s="40" t="s">
        <v>35</v>
      </c>
      <c r="C19" s="2">
        <v>331</v>
      </c>
      <c r="D19" s="3" t="s">
        <v>49</v>
      </c>
      <c r="E19" s="30" t="s">
        <v>36</v>
      </c>
      <c r="F19" s="1">
        <v>4.29</v>
      </c>
      <c r="G19" s="6">
        <v>36.1</v>
      </c>
      <c r="H19" s="6">
        <v>0.9</v>
      </c>
      <c r="I19" s="6">
        <v>2</v>
      </c>
      <c r="J19" s="6">
        <v>3.5</v>
      </c>
    </row>
    <row r="20" spans="1:10" ht="16.5" thickBot="1" x14ac:dyDescent="0.3">
      <c r="A20" s="18"/>
      <c r="B20" s="19"/>
      <c r="C20" s="19"/>
      <c r="D20" s="20"/>
      <c r="E20" s="21"/>
      <c r="F20" s="22">
        <v>48.58</v>
      </c>
      <c r="G20" s="21"/>
      <c r="H20" s="21"/>
      <c r="I20" s="21"/>
      <c r="J20" s="23"/>
    </row>
  </sheetData>
  <mergeCells count="3">
    <mergeCell ref="B1:D1"/>
    <mergeCell ref="A1:A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dcterms:created xsi:type="dcterms:W3CDTF">2021-09-07T08:33:06Z</dcterms:created>
  <dcterms:modified xsi:type="dcterms:W3CDTF">2021-09-07T08:39:10Z</dcterms:modified>
</cp:coreProperties>
</file>